
<file path=[Content_Types].xml><?xml version="1.0" encoding="utf-8"?>
<Types xmlns="http://schemas.openxmlformats.org/package/2006/content-types">
  <Default Extension="fntdata" ContentType="application/x-fontdata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>
  <fileVersion appName="Calc" lowestEdited="4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Urenstaat" sheetId="1" state="visible" r:id="rId3"/>
    <sheet name="Urentoets" sheetId="2" state="visible" r:id="rId4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<sst xmlns="http://schemas.openxmlformats.org/spreadsheetml/2006/main" count="115" uniqueCount="109">
  <si>
    <t xml:space="preserve">TAXCOUNT  ·  Urenstaat Urencriterium 2026</t>
  </si>
  <si>
    <t xml:space="preserve">Minimaal 1.225 uur vereist voor ondernemersaftrek (art. 3.6 Wet IB 2001)</t>
  </si>
  <si>
    <t xml:space="preserve">Jaar:</t>
  </si>
  <si>
    <t xml:space="preserve">← Pas het jaar aan indien gewenst</t>
  </si>
  <si>
    <t xml:space="preserve">#</t>
  </si>
  <si>
    <t xml:space="preserve">Week</t>
  </si>
  <si>
    <t xml:space="preserve">Omschrijving activiteiten</t>
  </si>
  <si>
    <t xml:space="preserve">Ma</t>
  </si>
  <si>
    <t xml:space="preserve">Di</t>
  </si>
  <si>
    <t xml:space="preserve">Wo</t>
  </si>
  <si>
    <t xml:space="preserve">Do</t>
  </si>
  <si>
    <t xml:space="preserve">Vr</t>
  </si>
  <si>
    <t xml:space="preserve">Za</t>
  </si>
  <si>
    <t xml:space="preserve">Zo</t>
  </si>
  <si>
    <t xml:space="preserve">Totaal</t>
  </si>
  <si>
    <t xml:space="preserve">Cumulatief</t>
  </si>
  <si>
    <t xml:space="preserve">% van 1.225 u</t>
  </si>
  <si>
    <t xml:space="preserve">Week 1</t>
  </si>
  <si>
    <t xml:space="preserve">Week 2</t>
  </si>
  <si>
    <t xml:space="preserve">Week 3</t>
  </si>
  <si>
    <t xml:space="preserve">Week 4</t>
  </si>
  <si>
    <t xml:space="preserve">Week 5</t>
  </si>
  <si>
    <t xml:space="preserve">Week 6</t>
  </si>
  <si>
    <t xml:space="preserve">Week 7</t>
  </si>
  <si>
    <t xml:space="preserve">Week 8</t>
  </si>
  <si>
    <t xml:space="preserve">Week 9</t>
  </si>
  <si>
    <t xml:space="preserve">Week 10</t>
  </si>
  <si>
    <t xml:space="preserve">Week 11</t>
  </si>
  <si>
    <t xml:space="preserve">Week 12</t>
  </si>
  <si>
    <t xml:space="preserve">Week 13</t>
  </si>
  <si>
    <t xml:space="preserve">Week 14</t>
  </si>
  <si>
    <t xml:space="preserve">Week 15</t>
  </si>
  <si>
    <t xml:space="preserve">Week 16</t>
  </si>
  <si>
    <t xml:space="preserve">Week 17</t>
  </si>
  <si>
    <t xml:space="preserve">Week 18</t>
  </si>
  <si>
    <t xml:space="preserve">Week 19</t>
  </si>
  <si>
    <t xml:space="preserve">Week 20</t>
  </si>
  <si>
    <t xml:space="preserve">Week 21</t>
  </si>
  <si>
    <t xml:space="preserve">Week 22</t>
  </si>
  <si>
    <t xml:space="preserve">Week 23</t>
  </si>
  <si>
    <t xml:space="preserve">Week 24</t>
  </si>
  <si>
    <t xml:space="preserve">Week 25</t>
  </si>
  <si>
    <t xml:space="preserve">Week 26</t>
  </si>
  <si>
    <t xml:space="preserve">Week 27</t>
  </si>
  <si>
    <t xml:space="preserve">Week 28</t>
  </si>
  <si>
    <t xml:space="preserve">Week 29</t>
  </si>
  <si>
    <t xml:space="preserve">Week 30</t>
  </si>
  <si>
    <t xml:space="preserve">Week 31</t>
  </si>
  <si>
    <t xml:space="preserve">Week 32</t>
  </si>
  <si>
    <t xml:space="preserve">Week 33</t>
  </si>
  <si>
    <t xml:space="preserve">Week 34</t>
  </si>
  <si>
    <t xml:space="preserve">Week 35</t>
  </si>
  <si>
    <t xml:space="preserve">Week 36</t>
  </si>
  <si>
    <t xml:space="preserve">Week 37</t>
  </si>
  <si>
    <t xml:space="preserve">Week 38</t>
  </si>
  <si>
    <t xml:space="preserve">Week 39</t>
  </si>
  <si>
    <t xml:space="preserve">Week 40</t>
  </si>
  <si>
    <t xml:space="preserve">Week 41</t>
  </si>
  <si>
    <t xml:space="preserve">Week 42</t>
  </si>
  <si>
    <t xml:space="preserve">Week 43</t>
  </si>
  <si>
    <t xml:space="preserve">Week 44</t>
  </si>
  <si>
    <t xml:space="preserve">Week 45</t>
  </si>
  <si>
    <t xml:space="preserve">Week 46</t>
  </si>
  <si>
    <t xml:space="preserve">Week 47</t>
  </si>
  <si>
    <t xml:space="preserve">Week 48</t>
  </si>
  <si>
    <t xml:space="preserve">Week 49</t>
  </si>
  <si>
    <t xml:space="preserve">Week 50</t>
  </si>
  <si>
    <t xml:space="preserve">Week 51</t>
  </si>
  <si>
    <t xml:space="preserve">Week 52</t>
  </si>
  <si>
    <t xml:space="preserve">JAARSTOTAAL</t>
  </si>
  <si>
    <t xml:space="preserve">Bron: art. 3.6 Wet IB 2001 (geldig 21-02-2026 t/m 31-12-2026)  |  Vul uren in als decimale getallen (bijv. 1,5 voor 1u30m)  |  Zie tabblad 'Urentoets' voor de uitkomst van het urencriterium</t>
  </si>
  <si>
    <t xml:space="preserve">TAXCOUNT  ·  Urencriterium Toets 2026</t>
  </si>
  <si>
    <t xml:space="preserve">Art. 3.6 Wet IB 2001  —  Automatische toets of aan het urencriterium wordt voldaan</t>
  </si>
  <si>
    <t xml:space="preserve">  A.  INVOER</t>
  </si>
  <si>
    <t xml:space="preserve">Omschrijving</t>
  </si>
  <si>
    <t xml:space="preserve">Waarde / Invoer</t>
  </si>
  <si>
    <t xml:space="preserve">Berekend</t>
  </si>
  <si>
    <t xml:space="preserve">Toelichting</t>
  </si>
  <si>
    <t xml:space="preserve">Jaar</t>
  </si>
  <si>
    <t xml:space="preserve">Geef het belastingjaar op</t>
  </si>
  <si>
    <t xml:space="preserve">Totaal ondernemeursuren (jaarstotaal)</t>
  </si>
  <si>
    <t xml:space="preserve">Automatisch overgenomen van tabblad Urenstaat</t>
  </si>
  <si>
    <t xml:space="preserve">Uren in loondienst / overige werkzaamheden</t>
  </si>
  <si>
    <t xml:space="preserve">Vul in als u naast de onderneming ook in loondienst werkt (art. 3.6 lid 1)</t>
  </si>
  <si>
    <t xml:space="preserve">Starter? (geen ondernemer in 5 voorgaande jaren)</t>
  </si>
  <si>
    <t xml:space="preserve">NEE</t>
  </si>
  <si>
    <t xml:space="preserve">Vul "JA" of "NEE" in.  Starters worden niet getoetst op de grotendeels-eis (art. 3.6 lid 2 sub b)</t>
  </si>
  <si>
    <t xml:space="preserve">Zwangerschap / adoptie verlof (weken)</t>
  </si>
  <si>
    <t xml:space="preserve">Max. 16 weken aftrekbaar als fictieve uren à 16 uur/week (art. 3.6 lid 4)</t>
  </si>
  <si>
    <t xml:space="preserve">  B.  BEREKENINGEN</t>
  </si>
  <si>
    <t xml:space="preserve">Fictieve zwangerschapsuren</t>
  </si>
  <si>
    <t xml:space="preserve">16 fictieve uren per verlofweek (art. 3.6 lid 4)</t>
  </si>
  <si>
    <t xml:space="preserve">Totaal meegetelde uren (incl. fictief)</t>
  </si>
  <si>
    <t xml:space="preserve">Ondernemeursuren + fictieve zwangerschapsuren</t>
  </si>
  <si>
    <t xml:space="preserve">Totaal werkuren (ondernemer + loondienst)</t>
  </si>
  <si>
    <t xml:space="preserve">Nodig voor de grotendeels-toets</t>
  </si>
  <si>
    <t xml:space="preserve">Aandeel ondernemeursuren van totaal werkuren</t>
  </si>
  <si>
    <t xml:space="preserve">Grotendeels-eis: &gt; 50% (art. 3.6 lid 1)</t>
  </si>
  <si>
    <t xml:space="preserve">  C.  TOETSEN</t>
  </si>
  <si>
    <t xml:space="preserve">Toets</t>
  </si>
  <si>
    <t xml:space="preserve">Uitkomst</t>
  </si>
  <si>
    <t xml:space="preserve">T1 — Minimaal 1.225 uur?</t>
  </si>
  <si>
    <t xml:space="preserve">Harde grens: totaal meegetelde uren ≥ 1.225 (art. 3.6 lid 1)</t>
  </si>
  <si>
    <t xml:space="preserve">T2 — Grotendeels-eis (&gt;50%) of starter?</t>
  </si>
  <si>
    <t xml:space="preserve">Eis geldt niet voor starters (art. 3.6 lid 2 sub b). Bij loondienst: &gt;50% van totaal werkuren moet ondernemers zijn</t>
  </si>
  <si>
    <t xml:space="preserve">T3 — Beide toetsen T1 én T2 voldaan?</t>
  </si>
  <si>
    <t xml:space="preserve">Beide vereisten moeten gelijktijdig zijn vervuld (art. 3.6 lid 1)</t>
  </si>
  <si>
    <t xml:space="preserve">EINDUITKOMST — voldoet aan urencriterium:</t>
  </si>
  <si>
    <t xml:space="preserve">Let op: dit template is een hulpmiddel en vervangt geen fiscaal advies. Controleer altijd met uw Taxcount-adviseur of volledig aan de voorwaarden wordt voldaan. Bron: Wet IB 2001, art. 3.6, geldig 21-02-2026 t/m 31-12-2026.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</si>
</sst>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.0;\-0.0;\-"/>
    <numFmt numFmtId="166" formatCode="0.0%;\-0.0%;\-"/>
    <numFmt numFmtId="167" formatCode="0.0"/>
    <numFmt numFmtId="168" formatCode="0.0%"/>
  </numFmts>
  <fonts count="20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6"/>
      <color rgb="FFFFFFFF"/>
      <name val="Arial"/>
      <family val="0"/>
      <charset val="1"/>
    </font>
    <font>
      <i val="true"/>
      <sz val="10"/>
      <color rgb="FFFFFFFF"/>
      <name val="Arial"/>
      <family val="0"/>
      <charset val="1"/>
    </font>
    <font>
      <b val="true"/>
      <sz val="10"/>
      <color rgb="FF051B34"/>
      <name val="Arial"/>
      <family val="0"/>
      <charset val="1"/>
    </font>
    <font>
      <sz val="10"/>
      <color rgb="FF0000FF"/>
      <name val="Arial"/>
      <family val="0"/>
      <charset val="1"/>
    </font>
    <font>
      <sz val="9"/>
      <color rgb="FF69727D"/>
      <name val="Arial"/>
      <family val="0"/>
      <charset val="1"/>
    </font>
    <font>
      <b val="true"/>
      <sz val="10"/>
      <color rgb="FFFFFFFF"/>
      <name val="Arial"/>
      <family val="0"/>
      <charset val="1"/>
    </font>
    <font>
      <sz val="9"/>
      <color rgb="FF051B34"/>
      <name val="Arial"/>
      <family val="0"/>
      <charset val="1"/>
    </font>
    <font>
      <b val="true"/>
      <sz val="10"/>
      <color rgb="FF000000"/>
      <name val="Arial"/>
      <family val="0"/>
      <charset val="1"/>
    </font>
    <font>
      <sz val="10"/>
      <color rgb="FF000000"/>
      <name val="Arial"/>
      <family val="0"/>
      <charset val="1"/>
    </font>
    <font>
      <b val="true"/>
      <sz val="11"/>
      <color rgb="FFFFFFFF"/>
      <name val="Arial"/>
      <family val="0"/>
      <charset val="1"/>
    </font>
    <font>
      <i val="true"/>
      <sz val="8"/>
      <color rgb="FF69727D"/>
      <name val="Arial"/>
      <family val="0"/>
      <charset val="1"/>
    </font>
    <font>
      <sz val="10"/>
      <color rgb="FF051B34"/>
      <name val="Arial"/>
      <family val="0"/>
      <charset val="1"/>
    </font>
    <font>
      <sz val="10"/>
      <color rgb="FF008000"/>
      <name val="Arial"/>
      <family val="0"/>
      <charset val="1"/>
    </font>
    <font>
      <b val="true"/>
      <sz val="11"/>
      <color rgb="FF000000"/>
      <name val="Arial"/>
      <family val="0"/>
      <charset val="1"/>
    </font>
    <font>
      <b val="true"/>
      <sz val="12"/>
      <color rgb="FFFFFFFF"/>
      <name val="Arial"/>
      <family val="0"/>
      <charset val="1"/>
    </font>
    <font>
      <b val="true"/>
      <sz val="12"/>
      <color rgb="FF000000"/>
      <name val="Arial"/>
      <family val="0"/>
      <charset val="1"/>
    </font>
  </fonts>
  <fills count="8">
    <fill>
      <patternFill patternType="none"/>
    </fill>
    <fill>
      <patternFill patternType="gray125"/>
    </fill>
    <fill>
      <patternFill patternType="solid">
        <fgColor rgb="FF051B34"/>
        <bgColor rgb="FF032442"/>
      </patternFill>
    </fill>
    <fill>
      <patternFill patternType="solid">
        <fgColor rgb="FF182F8F"/>
        <bgColor rgb="FF2C39DB"/>
      </patternFill>
    </fill>
    <fill>
      <patternFill patternType="solid">
        <fgColor rgb="FFF5F7FF"/>
        <bgColor rgb="FFFFFFFF"/>
      </patternFill>
    </fill>
    <fill>
      <patternFill patternType="solid">
        <fgColor rgb="FFFFFFFF"/>
        <bgColor rgb="FFF5F7FF"/>
      </patternFill>
    </fill>
    <fill>
      <patternFill patternType="solid">
        <fgColor rgb="FF2C39DB"/>
        <bgColor rgb="FF182F8F"/>
      </patternFill>
    </fill>
    <fill>
      <patternFill patternType="solid">
        <fgColor rgb="FF032442"/>
        <bgColor rgb="FF051B34"/>
      </patternFill>
    </fill>
  </fills>
  <borders count="3">
    <border diagonalUp="false" diagonalDown="false">
      <left/>
      <right/>
      <top/>
      <bottom/>
      <diagonal/>
    </border>
    <border diagonalUp="false" diagonalDown="false">
      <left style="thin">
        <color rgb="FFD0D4E8"/>
      </left>
      <right style="thin">
        <color rgb="FFD0D4E8"/>
      </right>
      <top style="thin">
        <color rgb="FFD0D4E8"/>
      </top>
      <bottom style="thin">
        <color rgb="FFD0D4E8"/>
      </bottom>
      <diagonal/>
    </border>
    <border diagonalUp="false" diagonalDown="false">
      <left style="thin">
        <color rgb="FFD0D4E8"/>
      </left>
      <right/>
      <top style="thin">
        <color rgb="FFD0D4E8"/>
      </top>
      <bottom style="thin">
        <color rgb="FFD0D4E8"/>
      </bottom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3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4" borderId="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4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4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9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5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5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5" borderId="1" xfId="0" applyFont="false" applyBorder="true" applyAlignment="true" applyProtection="false">
      <alignment horizontal="left" vertical="center" textRotation="0" wrapText="true" indent="0" shrinkToFit="false"/>
      <protection locked="true" hidden="false"/>
    </xf>
    <xf numFmtId="165" fontId="7" fillId="5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1" fillId="5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12" fillId="5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4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4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4" borderId="1" xfId="0" applyFont="false" applyBorder="true" applyAlignment="true" applyProtection="false">
      <alignment horizontal="left" vertical="center" textRotation="0" wrapText="true" indent="0" shrinkToFit="false"/>
      <protection locked="true" hidden="false"/>
    </xf>
    <xf numFmtId="165" fontId="7" fillId="4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1" fillId="4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12" fillId="4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2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3" fillId="6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13" fillId="6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4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7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6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6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5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4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5" borderId="1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5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16" fillId="4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4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1" fillId="4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11" fillId="4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4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7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8" fillId="2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9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4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4">
    <dxf>
      <font>
        <name val="Arial"/>
        <charset val="1"/>
        <family val="0"/>
        <b val="1"/>
        <color rgb="FF375623"/>
        <sz val="12"/>
      </font>
      <fill>
        <patternFill>
          <bgColor rgb="FFC6EFCE"/>
        </patternFill>
      </fill>
    </dxf>
    <dxf>
      <font>
        <name val="Arial"/>
        <charset val="1"/>
        <family val="0"/>
        <b val="1"/>
        <color rgb="FF9C0006"/>
        <sz val="12"/>
      </font>
      <fill>
        <patternFill>
          <bgColor rgb="FFFFC7CE"/>
        </patternFill>
      </fill>
    </dxf>
    <dxf>
      <font>
        <name val="Arial"/>
        <charset val="1"/>
        <family val="0"/>
        <b val="1"/>
        <color rgb="FF375623"/>
        <sz val="11"/>
      </font>
      <fill>
        <patternFill>
          <bgColor rgb="FFC6EFCE"/>
        </patternFill>
      </fill>
    </dxf>
    <dxf>
      <font>
        <name val="Arial"/>
        <charset val="1"/>
        <family val="0"/>
        <b val="1"/>
        <color rgb="FF9C0006"/>
        <sz val="11"/>
      </font>
      <fill>
        <patternFill>
          <bgColor rgb="FFFFC7CE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C0006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5F7FF"/>
      <rgbColor rgb="FFCCFFFF"/>
      <rgbColor rgb="FF660066"/>
      <rgbColor rgb="FFFF8080"/>
      <rgbColor rgb="FF0066CC"/>
      <rgbColor rgb="FFD0D4E8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6EFCE"/>
      <rgbColor rgb="FFFFFF99"/>
      <rgbColor rgb="FF99CCFF"/>
      <rgbColor rgb="FFFF99CC"/>
      <rgbColor rgb="FFCC99FF"/>
      <rgbColor rgb="FFFFC7CE"/>
      <rgbColor rgb="FF2C39DB"/>
      <rgbColor rgb="FF33CCCC"/>
      <rgbColor rgb="FF99CC00"/>
      <rgbColor rgb="FFFFCC00"/>
      <rgbColor rgb="FFFF9900"/>
      <rgbColor rgb="FFFF6600"/>
      <rgbColor rgb="FF69727D"/>
      <rgbColor rgb="FF969696"/>
      <rgbColor rgb="FF032442"/>
      <rgbColor rgb="FF339966"/>
      <rgbColor rgb="FF051B34"/>
      <rgbColor rgb="FF333300"/>
      <rgbColor rgb="FF993300"/>
      <rgbColor rgb="FF993366"/>
      <rgbColor rgb="FF182F8F"/>
      <rgbColor rgb="FF37562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051B34"/>
    <pageSetUpPr fitToPage="false"/>
  </sheetPr>
  <dimension ref="A1:M61"/>
  <sheetViews>
    <sheetView showFormulas="false" showGridLines="fals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0" ySplit="6" topLeftCell="A7" activePane="bottomLeft" state="frozen"/>
      <selection pane="topLeft" activeCell="A1" activeCellId="0" sqref="A1"/>
      <selection pane="bottomLeft" activeCell="A1" activeCellId="0" sqref="A1"/>
    </sheetView>
  </sheetViews>
  <sheetFormatPr defaultColWidth="8.6796875" defaultRowHeight="15" customHeight="false" zeroHeight="false" outlineLevelRow="0" outlineLevelCol="0"/>
  <cols>
    <col collapsed="false" customWidth="true" hidden="false" outlineLevel="0" max="1" min="1" style="0" width="6"/>
    <col collapsed="false" customWidth="true" hidden="false" outlineLevel="0" max="2" min="2" style="0" width="14"/>
    <col collapsed="false" customWidth="true" hidden="false" outlineLevel="0" max="3" min="3" style="0" width="30"/>
    <col collapsed="false" customWidth="true" hidden="false" outlineLevel="0" max="10" min="4" style="0" width="8"/>
    <col collapsed="false" customWidth="true" hidden="false" outlineLevel="0" max="11" min="11" style="0" width="10"/>
    <col collapsed="false" customWidth="true" hidden="false" outlineLevel="0" max="12" min="12" style="0" width="12"/>
    <col collapsed="false" customWidth="true" hidden="false" outlineLevel="0" max="13" min="13" style="0" width="14"/>
  </cols>
  <sheetData>
    <row r="1" customFormat="false" ht="36" hidden="false" customHeight="true" outlineLevel="0" collapsed="fals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customFormat="false" ht="19.5" hidden="false" customHeight="true" outlineLevel="0" collapsed="false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customFormat="false" ht="13.5" hidden="false" customHeight="true" outlineLevel="0" collapsed="false"/>
    <row r="4" customFormat="false" ht="21.75" hidden="false" customHeight="true" outlineLevel="0" collapsed="false">
      <c r="A4" s="3" t="s">
        <v>2</v>
      </c>
      <c r="B4" s="3"/>
      <c r="C4" s="3"/>
      <c r="D4" s="4" t="n">
        <v>2026</v>
      </c>
      <c r="E4" s="5" t="s">
        <v>3</v>
      </c>
      <c r="F4" s="5"/>
      <c r="G4" s="5"/>
      <c r="H4" s="5"/>
      <c r="I4" s="5"/>
      <c r="J4" s="5"/>
      <c r="K4" s="5"/>
      <c r="L4" s="5"/>
      <c r="M4" s="5"/>
    </row>
    <row r="5" customFormat="false" ht="6" hidden="false" customHeight="true" outlineLevel="0" collapsed="false"/>
    <row r="6" customFormat="false" ht="27.75" hidden="false" customHeight="true" outlineLevel="0" collapsed="false">
      <c r="A6" s="6" t="s">
        <v>4</v>
      </c>
      <c r="B6" s="6" t="s">
        <v>5</v>
      </c>
      <c r="C6" s="6" t="s">
        <v>6</v>
      </c>
      <c r="D6" s="6" t="s">
        <v>7</v>
      </c>
      <c r="E6" s="6" t="s">
        <v>8</v>
      </c>
      <c r="F6" s="6" t="s">
        <v>9</v>
      </c>
      <c r="G6" s="6" t="s">
        <v>10</v>
      </c>
      <c r="H6" s="6" t="s">
        <v>11</v>
      </c>
      <c r="I6" s="6" t="s">
        <v>12</v>
      </c>
      <c r="J6" s="6" t="s">
        <v>13</v>
      </c>
      <c r="K6" s="6" t="s">
        <v>14</v>
      </c>
      <c r="L6" s="6" t="s">
        <v>15</v>
      </c>
      <c r="M6" s="6" t="s">
        <v>16</v>
      </c>
    </row>
    <row r="7" customFormat="false" ht="18" hidden="false" customHeight="true" outlineLevel="0" collapsed="false">
      <c r="A7" s="7" t="n">
        <v>1</v>
      </c>
      <c r="B7" s="8" t="s">
        <v>17</v>
      </c>
      <c r="C7" s="9"/>
      <c r="D7" s="10" t="n">
        <v>0</v>
      </c>
      <c r="E7" s="10" t="n">
        <v>0</v>
      </c>
      <c r="F7" s="10" t="n">
        <v>0</v>
      </c>
      <c r="G7" s="10" t="n">
        <v>0</v>
      </c>
      <c r="H7" s="10" t="n">
        <v>0</v>
      </c>
      <c r="I7" s="10" t="n">
        <v>0</v>
      </c>
      <c r="J7" s="10" t="n">
        <v>0</v>
      </c>
      <c r="K7" s="11" t="n">
        <f aca="false">SUM(D7:J7)</f>
        <v>0</v>
      </c>
      <c r="L7" s="11" t="n">
        <f aca="false">K7</f>
        <v>0</v>
      </c>
      <c r="M7" s="12" t="n">
        <f aca="false">L7/1225</f>
        <v>0</v>
      </c>
    </row>
    <row r="8" customFormat="false" ht="18" hidden="false" customHeight="true" outlineLevel="0" collapsed="false">
      <c r="A8" s="13" t="n">
        <v>2</v>
      </c>
      <c r="B8" s="14" t="s">
        <v>18</v>
      </c>
      <c r="C8" s="15"/>
      <c r="D8" s="16" t="n">
        <v>0</v>
      </c>
      <c r="E8" s="16" t="n">
        <v>0</v>
      </c>
      <c r="F8" s="16" t="n">
        <v>0</v>
      </c>
      <c r="G8" s="16" t="n">
        <v>0</v>
      </c>
      <c r="H8" s="16" t="n">
        <v>0</v>
      </c>
      <c r="I8" s="16" t="n">
        <v>0</v>
      </c>
      <c r="J8" s="16" t="n">
        <v>0</v>
      </c>
      <c r="K8" s="17" t="n">
        <f aca="false">SUM(D8:J8)</f>
        <v>0</v>
      </c>
      <c r="L8" s="17" t="n">
        <f aca="false">L7+K8</f>
        <v>0</v>
      </c>
      <c r="M8" s="18" t="n">
        <f aca="false">L8/1225</f>
        <v>0</v>
      </c>
    </row>
    <row r="9" customFormat="false" ht="18" hidden="false" customHeight="true" outlineLevel="0" collapsed="false">
      <c r="A9" s="7" t="n">
        <v>3</v>
      </c>
      <c r="B9" s="8" t="s">
        <v>19</v>
      </c>
      <c r="C9" s="9"/>
      <c r="D9" s="10" t="n">
        <v>0</v>
      </c>
      <c r="E9" s="10" t="n">
        <v>0</v>
      </c>
      <c r="F9" s="10" t="n">
        <v>0</v>
      </c>
      <c r="G9" s="10" t="n">
        <v>0</v>
      </c>
      <c r="H9" s="10" t="n">
        <v>0</v>
      </c>
      <c r="I9" s="10" t="n">
        <v>0</v>
      </c>
      <c r="J9" s="10" t="n">
        <v>0</v>
      </c>
      <c r="K9" s="11" t="n">
        <f aca="false">SUM(D9:J9)</f>
        <v>0</v>
      </c>
      <c r="L9" s="11" t="n">
        <f aca="false">L8+K9</f>
        <v>0</v>
      </c>
      <c r="M9" s="12" t="n">
        <f aca="false">L9/1225</f>
        <v>0</v>
      </c>
    </row>
    <row r="10" customFormat="false" ht="18" hidden="false" customHeight="true" outlineLevel="0" collapsed="false">
      <c r="A10" s="13" t="n">
        <v>4</v>
      </c>
      <c r="B10" s="14" t="s">
        <v>20</v>
      </c>
      <c r="C10" s="15"/>
      <c r="D10" s="16" t="n">
        <v>0</v>
      </c>
      <c r="E10" s="16" t="n">
        <v>0</v>
      </c>
      <c r="F10" s="16" t="n">
        <v>0</v>
      </c>
      <c r="G10" s="16" t="n">
        <v>0</v>
      </c>
      <c r="H10" s="16" t="n">
        <v>0</v>
      </c>
      <c r="I10" s="16" t="n">
        <v>0</v>
      </c>
      <c r="J10" s="16" t="n">
        <v>0</v>
      </c>
      <c r="K10" s="17" t="n">
        <f aca="false">SUM(D10:J10)</f>
        <v>0</v>
      </c>
      <c r="L10" s="17" t="n">
        <f aca="false">L9+K10</f>
        <v>0</v>
      </c>
      <c r="M10" s="18" t="n">
        <f aca="false">L10/1225</f>
        <v>0</v>
      </c>
    </row>
    <row r="11" customFormat="false" ht="18" hidden="false" customHeight="true" outlineLevel="0" collapsed="false">
      <c r="A11" s="7" t="n">
        <v>5</v>
      </c>
      <c r="B11" s="8" t="s">
        <v>21</v>
      </c>
      <c r="C11" s="9"/>
      <c r="D11" s="10" t="n">
        <v>0</v>
      </c>
      <c r="E11" s="10" t="n">
        <v>0</v>
      </c>
      <c r="F11" s="10" t="n">
        <v>0</v>
      </c>
      <c r="G11" s="10" t="n">
        <v>0</v>
      </c>
      <c r="H11" s="10" t="n">
        <v>0</v>
      </c>
      <c r="I11" s="10" t="n">
        <v>0</v>
      </c>
      <c r="J11" s="10" t="n">
        <v>0</v>
      </c>
      <c r="K11" s="11" t="n">
        <f aca="false">SUM(D11:J11)</f>
        <v>0</v>
      </c>
      <c r="L11" s="11" t="n">
        <f aca="false">L10+K11</f>
        <v>0</v>
      </c>
      <c r="M11" s="12" t="n">
        <f aca="false">L11/1225</f>
        <v>0</v>
      </c>
    </row>
    <row r="12" customFormat="false" ht="18" hidden="false" customHeight="true" outlineLevel="0" collapsed="false">
      <c r="A12" s="13" t="n">
        <v>6</v>
      </c>
      <c r="B12" s="14" t="s">
        <v>22</v>
      </c>
      <c r="C12" s="15"/>
      <c r="D12" s="16" t="n">
        <v>0</v>
      </c>
      <c r="E12" s="16" t="n">
        <v>0</v>
      </c>
      <c r="F12" s="16" t="n">
        <v>0</v>
      </c>
      <c r="G12" s="16" t="n">
        <v>0</v>
      </c>
      <c r="H12" s="16" t="n">
        <v>0</v>
      </c>
      <c r="I12" s="16" t="n">
        <v>0</v>
      </c>
      <c r="J12" s="16" t="n">
        <v>0</v>
      </c>
      <c r="K12" s="17" t="n">
        <f aca="false">SUM(D12:J12)</f>
        <v>0</v>
      </c>
      <c r="L12" s="17" t="n">
        <f aca="false">L11+K12</f>
        <v>0</v>
      </c>
      <c r="M12" s="18" t="n">
        <f aca="false">L12/1225</f>
        <v>0</v>
      </c>
    </row>
    <row r="13" customFormat="false" ht="18" hidden="false" customHeight="true" outlineLevel="0" collapsed="false">
      <c r="A13" s="7" t="n">
        <v>7</v>
      </c>
      <c r="B13" s="8" t="s">
        <v>23</v>
      </c>
      <c r="C13" s="9"/>
      <c r="D13" s="10" t="n">
        <v>0</v>
      </c>
      <c r="E13" s="10" t="n">
        <v>0</v>
      </c>
      <c r="F13" s="10" t="n">
        <v>0</v>
      </c>
      <c r="G13" s="10" t="n">
        <v>0</v>
      </c>
      <c r="H13" s="10" t="n">
        <v>0</v>
      </c>
      <c r="I13" s="10" t="n">
        <v>0</v>
      </c>
      <c r="J13" s="10" t="n">
        <v>0</v>
      </c>
      <c r="K13" s="11" t="n">
        <f aca="false">SUM(D13:J13)</f>
        <v>0</v>
      </c>
      <c r="L13" s="11" t="n">
        <f aca="false">L12+K13</f>
        <v>0</v>
      </c>
      <c r="M13" s="12" t="n">
        <f aca="false">L13/1225</f>
        <v>0</v>
      </c>
    </row>
    <row r="14" customFormat="false" ht="18" hidden="false" customHeight="true" outlineLevel="0" collapsed="false">
      <c r="A14" s="13" t="n">
        <v>8</v>
      </c>
      <c r="B14" s="14" t="s">
        <v>24</v>
      </c>
      <c r="C14" s="15"/>
      <c r="D14" s="16" t="n">
        <v>0</v>
      </c>
      <c r="E14" s="16" t="n">
        <v>0</v>
      </c>
      <c r="F14" s="16" t="n">
        <v>0</v>
      </c>
      <c r="G14" s="16" t="n">
        <v>0</v>
      </c>
      <c r="H14" s="16" t="n">
        <v>0</v>
      </c>
      <c r="I14" s="16" t="n">
        <v>0</v>
      </c>
      <c r="J14" s="16" t="n">
        <v>0</v>
      </c>
      <c r="K14" s="17" t="n">
        <f aca="false">SUM(D14:J14)</f>
        <v>0</v>
      </c>
      <c r="L14" s="17" t="n">
        <f aca="false">L13+K14</f>
        <v>0</v>
      </c>
      <c r="M14" s="18" t="n">
        <f aca="false">L14/1225</f>
        <v>0</v>
      </c>
    </row>
    <row r="15" customFormat="false" ht="18" hidden="false" customHeight="true" outlineLevel="0" collapsed="false">
      <c r="A15" s="7" t="n">
        <v>9</v>
      </c>
      <c r="B15" s="8" t="s">
        <v>25</v>
      </c>
      <c r="C15" s="9"/>
      <c r="D15" s="10" t="n">
        <v>0</v>
      </c>
      <c r="E15" s="10" t="n">
        <v>0</v>
      </c>
      <c r="F15" s="10" t="n">
        <v>0</v>
      </c>
      <c r="G15" s="10" t="n">
        <v>0</v>
      </c>
      <c r="H15" s="10" t="n">
        <v>0</v>
      </c>
      <c r="I15" s="10" t="n">
        <v>0</v>
      </c>
      <c r="J15" s="10" t="n">
        <v>0</v>
      </c>
      <c r="K15" s="11" t="n">
        <f aca="false">SUM(D15:J15)</f>
        <v>0</v>
      </c>
      <c r="L15" s="11" t="n">
        <f aca="false">L14+K15</f>
        <v>0</v>
      </c>
      <c r="M15" s="12" t="n">
        <f aca="false">L15/1225</f>
        <v>0</v>
      </c>
    </row>
    <row r="16" customFormat="false" ht="18" hidden="false" customHeight="true" outlineLevel="0" collapsed="false">
      <c r="A16" s="13" t="n">
        <v>10</v>
      </c>
      <c r="B16" s="14" t="s">
        <v>26</v>
      </c>
      <c r="C16" s="15"/>
      <c r="D16" s="16" t="n">
        <v>0</v>
      </c>
      <c r="E16" s="16" t="n">
        <v>0</v>
      </c>
      <c r="F16" s="16" t="n">
        <v>0</v>
      </c>
      <c r="G16" s="16" t="n">
        <v>0</v>
      </c>
      <c r="H16" s="16" t="n">
        <v>0</v>
      </c>
      <c r="I16" s="16" t="n">
        <v>0</v>
      </c>
      <c r="J16" s="16" t="n">
        <v>0</v>
      </c>
      <c r="K16" s="17" t="n">
        <f aca="false">SUM(D16:J16)</f>
        <v>0</v>
      </c>
      <c r="L16" s="17" t="n">
        <f aca="false">L15+K16</f>
        <v>0</v>
      </c>
      <c r="M16" s="18" t="n">
        <f aca="false">L16/1225</f>
        <v>0</v>
      </c>
    </row>
    <row r="17" customFormat="false" ht="18" hidden="false" customHeight="true" outlineLevel="0" collapsed="false">
      <c r="A17" s="7" t="n">
        <v>11</v>
      </c>
      <c r="B17" s="8" t="s">
        <v>27</v>
      </c>
      <c r="C17" s="9"/>
      <c r="D17" s="10" t="n">
        <v>0</v>
      </c>
      <c r="E17" s="10" t="n">
        <v>0</v>
      </c>
      <c r="F17" s="10" t="n">
        <v>0</v>
      </c>
      <c r="G17" s="10" t="n">
        <v>0</v>
      </c>
      <c r="H17" s="10" t="n">
        <v>0</v>
      </c>
      <c r="I17" s="10" t="n">
        <v>0</v>
      </c>
      <c r="J17" s="10" t="n">
        <v>0</v>
      </c>
      <c r="K17" s="11" t="n">
        <f aca="false">SUM(D17:J17)</f>
        <v>0</v>
      </c>
      <c r="L17" s="11" t="n">
        <f aca="false">L16+K17</f>
        <v>0</v>
      </c>
      <c r="M17" s="12" t="n">
        <f aca="false">L17/1225</f>
        <v>0</v>
      </c>
    </row>
    <row r="18" customFormat="false" ht="18" hidden="false" customHeight="true" outlineLevel="0" collapsed="false">
      <c r="A18" s="13" t="n">
        <v>12</v>
      </c>
      <c r="B18" s="14" t="s">
        <v>28</v>
      </c>
      <c r="C18" s="15"/>
      <c r="D18" s="16" t="n">
        <v>0</v>
      </c>
      <c r="E18" s="16" t="n">
        <v>0</v>
      </c>
      <c r="F18" s="16" t="n">
        <v>0</v>
      </c>
      <c r="G18" s="16" t="n">
        <v>0</v>
      </c>
      <c r="H18" s="16" t="n">
        <v>0</v>
      </c>
      <c r="I18" s="16" t="n">
        <v>0</v>
      </c>
      <c r="J18" s="16" t="n">
        <v>0</v>
      </c>
      <c r="K18" s="17" t="n">
        <f aca="false">SUM(D18:J18)</f>
        <v>0</v>
      </c>
      <c r="L18" s="17" t="n">
        <f aca="false">L17+K18</f>
        <v>0</v>
      </c>
      <c r="M18" s="18" t="n">
        <f aca="false">L18/1225</f>
        <v>0</v>
      </c>
    </row>
    <row r="19" customFormat="false" ht="18" hidden="false" customHeight="true" outlineLevel="0" collapsed="false">
      <c r="A19" s="7" t="n">
        <v>13</v>
      </c>
      <c r="B19" s="8" t="s">
        <v>29</v>
      </c>
      <c r="C19" s="9"/>
      <c r="D19" s="10" t="n">
        <v>0</v>
      </c>
      <c r="E19" s="10" t="n">
        <v>0</v>
      </c>
      <c r="F19" s="10" t="n">
        <v>0</v>
      </c>
      <c r="G19" s="10" t="n">
        <v>0</v>
      </c>
      <c r="H19" s="10" t="n">
        <v>0</v>
      </c>
      <c r="I19" s="10" t="n">
        <v>0</v>
      </c>
      <c r="J19" s="10" t="n">
        <v>0</v>
      </c>
      <c r="K19" s="11" t="n">
        <f aca="false">SUM(D19:J19)</f>
        <v>0</v>
      </c>
      <c r="L19" s="11" t="n">
        <f aca="false">L18+K19</f>
        <v>0</v>
      </c>
      <c r="M19" s="12" t="n">
        <f aca="false">L19/1225</f>
        <v>0</v>
      </c>
    </row>
    <row r="20" customFormat="false" ht="18" hidden="false" customHeight="true" outlineLevel="0" collapsed="false">
      <c r="A20" s="13" t="n">
        <v>14</v>
      </c>
      <c r="B20" s="14" t="s">
        <v>30</v>
      </c>
      <c r="C20" s="15"/>
      <c r="D20" s="16" t="n">
        <v>0</v>
      </c>
      <c r="E20" s="16" t="n">
        <v>0</v>
      </c>
      <c r="F20" s="16" t="n">
        <v>0</v>
      </c>
      <c r="G20" s="16" t="n">
        <v>0</v>
      </c>
      <c r="H20" s="16" t="n">
        <v>0</v>
      </c>
      <c r="I20" s="16" t="n">
        <v>0</v>
      </c>
      <c r="J20" s="16" t="n">
        <v>0</v>
      </c>
      <c r="K20" s="17" t="n">
        <f aca="false">SUM(D20:J20)</f>
        <v>0</v>
      </c>
      <c r="L20" s="17" t="n">
        <f aca="false">L19+K20</f>
        <v>0</v>
      </c>
      <c r="M20" s="18" t="n">
        <f aca="false">L20/1225</f>
        <v>0</v>
      </c>
    </row>
    <row r="21" customFormat="false" ht="18" hidden="false" customHeight="true" outlineLevel="0" collapsed="false">
      <c r="A21" s="7" t="n">
        <v>15</v>
      </c>
      <c r="B21" s="8" t="s">
        <v>31</v>
      </c>
      <c r="C21" s="9"/>
      <c r="D21" s="10" t="n">
        <v>0</v>
      </c>
      <c r="E21" s="10" t="n">
        <v>0</v>
      </c>
      <c r="F21" s="10" t="n">
        <v>0</v>
      </c>
      <c r="G21" s="10" t="n">
        <v>0</v>
      </c>
      <c r="H21" s="10" t="n">
        <v>0</v>
      </c>
      <c r="I21" s="10" t="n">
        <v>0</v>
      </c>
      <c r="J21" s="10" t="n">
        <v>0</v>
      </c>
      <c r="K21" s="11" t="n">
        <f aca="false">SUM(D21:J21)</f>
        <v>0</v>
      </c>
      <c r="L21" s="11" t="n">
        <f aca="false">L20+K21</f>
        <v>0</v>
      </c>
      <c r="M21" s="12" t="n">
        <f aca="false">L21/1225</f>
        <v>0</v>
      </c>
    </row>
    <row r="22" customFormat="false" ht="18" hidden="false" customHeight="true" outlineLevel="0" collapsed="false">
      <c r="A22" s="13" t="n">
        <v>16</v>
      </c>
      <c r="B22" s="14" t="s">
        <v>32</v>
      </c>
      <c r="C22" s="15"/>
      <c r="D22" s="16" t="n">
        <v>0</v>
      </c>
      <c r="E22" s="16" t="n">
        <v>0</v>
      </c>
      <c r="F22" s="16" t="n">
        <v>0</v>
      </c>
      <c r="G22" s="16" t="n">
        <v>0</v>
      </c>
      <c r="H22" s="16" t="n">
        <v>0</v>
      </c>
      <c r="I22" s="16" t="n">
        <v>0</v>
      </c>
      <c r="J22" s="16" t="n">
        <v>0</v>
      </c>
      <c r="K22" s="17" t="n">
        <f aca="false">SUM(D22:J22)</f>
        <v>0</v>
      </c>
      <c r="L22" s="17" t="n">
        <f aca="false">L21+K22</f>
        <v>0</v>
      </c>
      <c r="M22" s="18" t="n">
        <f aca="false">L22/1225</f>
        <v>0</v>
      </c>
    </row>
    <row r="23" customFormat="false" ht="18" hidden="false" customHeight="true" outlineLevel="0" collapsed="false">
      <c r="A23" s="7" t="n">
        <v>17</v>
      </c>
      <c r="B23" s="8" t="s">
        <v>33</v>
      </c>
      <c r="C23" s="9"/>
      <c r="D23" s="10" t="n">
        <v>0</v>
      </c>
      <c r="E23" s="10" t="n">
        <v>0</v>
      </c>
      <c r="F23" s="10" t="n">
        <v>0</v>
      </c>
      <c r="G23" s="10" t="n">
        <v>0</v>
      </c>
      <c r="H23" s="10" t="n">
        <v>0</v>
      </c>
      <c r="I23" s="10" t="n">
        <v>0</v>
      </c>
      <c r="J23" s="10" t="n">
        <v>0</v>
      </c>
      <c r="K23" s="11" t="n">
        <f aca="false">SUM(D23:J23)</f>
        <v>0</v>
      </c>
      <c r="L23" s="11" t="n">
        <f aca="false">L22+K23</f>
        <v>0</v>
      </c>
      <c r="M23" s="12" t="n">
        <f aca="false">L23/1225</f>
        <v>0</v>
      </c>
    </row>
    <row r="24" customFormat="false" ht="18" hidden="false" customHeight="true" outlineLevel="0" collapsed="false">
      <c r="A24" s="13" t="n">
        <v>18</v>
      </c>
      <c r="B24" s="14" t="s">
        <v>34</v>
      </c>
      <c r="C24" s="15"/>
      <c r="D24" s="16" t="n">
        <v>0</v>
      </c>
      <c r="E24" s="16" t="n">
        <v>0</v>
      </c>
      <c r="F24" s="16" t="n">
        <v>0</v>
      </c>
      <c r="G24" s="16" t="n">
        <v>0</v>
      </c>
      <c r="H24" s="16" t="n">
        <v>0</v>
      </c>
      <c r="I24" s="16" t="n">
        <v>0</v>
      </c>
      <c r="J24" s="16" t="n">
        <v>0</v>
      </c>
      <c r="K24" s="17" t="n">
        <f aca="false">SUM(D24:J24)</f>
        <v>0</v>
      </c>
      <c r="L24" s="17" t="n">
        <f aca="false">L23+K24</f>
        <v>0</v>
      </c>
      <c r="M24" s="18" t="n">
        <f aca="false">L24/1225</f>
        <v>0</v>
      </c>
    </row>
    <row r="25" customFormat="false" ht="18" hidden="false" customHeight="true" outlineLevel="0" collapsed="false">
      <c r="A25" s="7" t="n">
        <v>19</v>
      </c>
      <c r="B25" s="8" t="s">
        <v>35</v>
      </c>
      <c r="C25" s="9"/>
      <c r="D25" s="10" t="n">
        <v>0</v>
      </c>
      <c r="E25" s="10" t="n">
        <v>0</v>
      </c>
      <c r="F25" s="10" t="n">
        <v>0</v>
      </c>
      <c r="G25" s="10" t="n">
        <v>0</v>
      </c>
      <c r="H25" s="10" t="n">
        <v>0</v>
      </c>
      <c r="I25" s="10" t="n">
        <v>0</v>
      </c>
      <c r="J25" s="10" t="n">
        <v>0</v>
      </c>
      <c r="K25" s="11" t="n">
        <f aca="false">SUM(D25:J25)</f>
        <v>0</v>
      </c>
      <c r="L25" s="11" t="n">
        <f aca="false">L24+K25</f>
        <v>0</v>
      </c>
      <c r="M25" s="12" t="n">
        <f aca="false">L25/1225</f>
        <v>0</v>
      </c>
    </row>
    <row r="26" customFormat="false" ht="18" hidden="false" customHeight="true" outlineLevel="0" collapsed="false">
      <c r="A26" s="13" t="n">
        <v>20</v>
      </c>
      <c r="B26" s="14" t="s">
        <v>36</v>
      </c>
      <c r="C26" s="15"/>
      <c r="D26" s="16" t="n">
        <v>0</v>
      </c>
      <c r="E26" s="16" t="n">
        <v>0</v>
      </c>
      <c r="F26" s="16" t="n">
        <v>0</v>
      </c>
      <c r="G26" s="16" t="n">
        <v>0</v>
      </c>
      <c r="H26" s="16" t="n">
        <v>0</v>
      </c>
      <c r="I26" s="16" t="n">
        <v>0</v>
      </c>
      <c r="J26" s="16" t="n">
        <v>0</v>
      </c>
      <c r="K26" s="17" t="n">
        <f aca="false">SUM(D26:J26)</f>
        <v>0</v>
      </c>
      <c r="L26" s="17" t="n">
        <f aca="false">L25+K26</f>
        <v>0</v>
      </c>
      <c r="M26" s="18" t="n">
        <f aca="false">L26/1225</f>
        <v>0</v>
      </c>
    </row>
    <row r="27" customFormat="false" ht="18" hidden="false" customHeight="true" outlineLevel="0" collapsed="false">
      <c r="A27" s="7" t="n">
        <v>21</v>
      </c>
      <c r="B27" s="8" t="s">
        <v>37</v>
      </c>
      <c r="C27" s="9"/>
      <c r="D27" s="10" t="n">
        <v>0</v>
      </c>
      <c r="E27" s="10" t="n">
        <v>0</v>
      </c>
      <c r="F27" s="10" t="n">
        <v>0</v>
      </c>
      <c r="G27" s="10" t="n">
        <v>0</v>
      </c>
      <c r="H27" s="10" t="n">
        <v>0</v>
      </c>
      <c r="I27" s="10" t="n">
        <v>0</v>
      </c>
      <c r="J27" s="10" t="n">
        <v>0</v>
      </c>
      <c r="K27" s="11" t="n">
        <f aca="false">SUM(D27:J27)</f>
        <v>0</v>
      </c>
      <c r="L27" s="11" t="n">
        <f aca="false">L26+K27</f>
        <v>0</v>
      </c>
      <c r="M27" s="12" t="n">
        <f aca="false">L27/1225</f>
        <v>0</v>
      </c>
    </row>
    <row r="28" customFormat="false" ht="18" hidden="false" customHeight="true" outlineLevel="0" collapsed="false">
      <c r="A28" s="13" t="n">
        <v>22</v>
      </c>
      <c r="B28" s="14" t="s">
        <v>38</v>
      </c>
      <c r="C28" s="15"/>
      <c r="D28" s="16" t="n">
        <v>0</v>
      </c>
      <c r="E28" s="16" t="n">
        <v>0</v>
      </c>
      <c r="F28" s="16" t="n">
        <v>0</v>
      </c>
      <c r="G28" s="16" t="n">
        <v>0</v>
      </c>
      <c r="H28" s="16" t="n">
        <v>0</v>
      </c>
      <c r="I28" s="16" t="n">
        <v>0</v>
      </c>
      <c r="J28" s="16" t="n">
        <v>0</v>
      </c>
      <c r="K28" s="17" t="n">
        <f aca="false">SUM(D28:J28)</f>
        <v>0</v>
      </c>
      <c r="L28" s="17" t="n">
        <f aca="false">L27+K28</f>
        <v>0</v>
      </c>
      <c r="M28" s="18" t="n">
        <f aca="false">L28/1225</f>
        <v>0</v>
      </c>
    </row>
    <row r="29" customFormat="false" ht="18" hidden="false" customHeight="true" outlineLevel="0" collapsed="false">
      <c r="A29" s="7" t="n">
        <v>23</v>
      </c>
      <c r="B29" s="8" t="s">
        <v>39</v>
      </c>
      <c r="C29" s="9"/>
      <c r="D29" s="10" t="n">
        <v>0</v>
      </c>
      <c r="E29" s="10" t="n">
        <v>0</v>
      </c>
      <c r="F29" s="10" t="n">
        <v>0</v>
      </c>
      <c r="G29" s="10" t="n">
        <v>0</v>
      </c>
      <c r="H29" s="10" t="n">
        <v>0</v>
      </c>
      <c r="I29" s="10" t="n">
        <v>0</v>
      </c>
      <c r="J29" s="10" t="n">
        <v>0</v>
      </c>
      <c r="K29" s="11" t="n">
        <f aca="false">SUM(D29:J29)</f>
        <v>0</v>
      </c>
      <c r="L29" s="11" t="n">
        <f aca="false">L28+K29</f>
        <v>0</v>
      </c>
      <c r="M29" s="12" t="n">
        <f aca="false">L29/1225</f>
        <v>0</v>
      </c>
    </row>
    <row r="30" customFormat="false" ht="18" hidden="false" customHeight="true" outlineLevel="0" collapsed="false">
      <c r="A30" s="13" t="n">
        <v>24</v>
      </c>
      <c r="B30" s="14" t="s">
        <v>40</v>
      </c>
      <c r="C30" s="15"/>
      <c r="D30" s="16" t="n">
        <v>0</v>
      </c>
      <c r="E30" s="16" t="n">
        <v>0</v>
      </c>
      <c r="F30" s="16" t="n">
        <v>0</v>
      </c>
      <c r="G30" s="16" t="n">
        <v>0</v>
      </c>
      <c r="H30" s="16" t="n">
        <v>0</v>
      </c>
      <c r="I30" s="16" t="n">
        <v>0</v>
      </c>
      <c r="J30" s="16" t="n">
        <v>0</v>
      </c>
      <c r="K30" s="17" t="n">
        <f aca="false">SUM(D30:J30)</f>
        <v>0</v>
      </c>
      <c r="L30" s="17" t="n">
        <f aca="false">L29+K30</f>
        <v>0</v>
      </c>
      <c r="M30" s="18" t="n">
        <f aca="false">L30/1225</f>
        <v>0</v>
      </c>
    </row>
    <row r="31" customFormat="false" ht="18" hidden="false" customHeight="true" outlineLevel="0" collapsed="false">
      <c r="A31" s="7" t="n">
        <v>25</v>
      </c>
      <c r="B31" s="8" t="s">
        <v>41</v>
      </c>
      <c r="C31" s="9"/>
      <c r="D31" s="10" t="n">
        <v>0</v>
      </c>
      <c r="E31" s="10" t="n">
        <v>0</v>
      </c>
      <c r="F31" s="10" t="n">
        <v>0</v>
      </c>
      <c r="G31" s="10" t="n">
        <v>0</v>
      </c>
      <c r="H31" s="10" t="n">
        <v>0</v>
      </c>
      <c r="I31" s="10" t="n">
        <v>0</v>
      </c>
      <c r="J31" s="10" t="n">
        <v>0</v>
      </c>
      <c r="K31" s="11" t="n">
        <f aca="false">SUM(D31:J31)</f>
        <v>0</v>
      </c>
      <c r="L31" s="11" t="n">
        <f aca="false">L30+K31</f>
        <v>0</v>
      </c>
      <c r="M31" s="12" t="n">
        <f aca="false">L31/1225</f>
        <v>0</v>
      </c>
    </row>
    <row r="32" customFormat="false" ht="18" hidden="false" customHeight="true" outlineLevel="0" collapsed="false">
      <c r="A32" s="13" t="n">
        <v>26</v>
      </c>
      <c r="B32" s="14" t="s">
        <v>42</v>
      </c>
      <c r="C32" s="15"/>
      <c r="D32" s="16" t="n">
        <v>0</v>
      </c>
      <c r="E32" s="16" t="n">
        <v>0</v>
      </c>
      <c r="F32" s="16" t="n">
        <v>0</v>
      </c>
      <c r="G32" s="16" t="n">
        <v>0</v>
      </c>
      <c r="H32" s="16" t="n">
        <v>0</v>
      </c>
      <c r="I32" s="16" t="n">
        <v>0</v>
      </c>
      <c r="J32" s="16" t="n">
        <v>0</v>
      </c>
      <c r="K32" s="17" t="n">
        <f aca="false">SUM(D32:J32)</f>
        <v>0</v>
      </c>
      <c r="L32" s="17" t="n">
        <f aca="false">L31+K32</f>
        <v>0</v>
      </c>
      <c r="M32" s="18" t="n">
        <f aca="false">L32/1225</f>
        <v>0</v>
      </c>
    </row>
    <row r="33" customFormat="false" ht="18" hidden="false" customHeight="true" outlineLevel="0" collapsed="false">
      <c r="A33" s="7" t="n">
        <v>27</v>
      </c>
      <c r="B33" s="8" t="s">
        <v>43</v>
      </c>
      <c r="C33" s="9"/>
      <c r="D33" s="10" t="n">
        <v>0</v>
      </c>
      <c r="E33" s="10" t="n">
        <v>0</v>
      </c>
      <c r="F33" s="10" t="n">
        <v>0</v>
      </c>
      <c r="G33" s="10" t="n">
        <v>0</v>
      </c>
      <c r="H33" s="10" t="n">
        <v>0</v>
      </c>
      <c r="I33" s="10" t="n">
        <v>0</v>
      </c>
      <c r="J33" s="10" t="n">
        <v>0</v>
      </c>
      <c r="K33" s="11" t="n">
        <f aca="false">SUM(D33:J33)</f>
        <v>0</v>
      </c>
      <c r="L33" s="11" t="n">
        <f aca="false">L32+K33</f>
        <v>0</v>
      </c>
      <c r="M33" s="12" t="n">
        <f aca="false">L33/1225</f>
        <v>0</v>
      </c>
    </row>
    <row r="34" customFormat="false" ht="18" hidden="false" customHeight="true" outlineLevel="0" collapsed="false">
      <c r="A34" s="13" t="n">
        <v>28</v>
      </c>
      <c r="B34" s="14" t="s">
        <v>44</v>
      </c>
      <c r="C34" s="15"/>
      <c r="D34" s="16" t="n">
        <v>0</v>
      </c>
      <c r="E34" s="16" t="n">
        <v>0</v>
      </c>
      <c r="F34" s="16" t="n">
        <v>0</v>
      </c>
      <c r="G34" s="16" t="n">
        <v>0</v>
      </c>
      <c r="H34" s="16" t="n">
        <v>0</v>
      </c>
      <c r="I34" s="16" t="n">
        <v>0</v>
      </c>
      <c r="J34" s="16" t="n">
        <v>0</v>
      </c>
      <c r="K34" s="17" t="n">
        <f aca="false">SUM(D34:J34)</f>
        <v>0</v>
      </c>
      <c r="L34" s="17" t="n">
        <f aca="false">L33+K34</f>
        <v>0</v>
      </c>
      <c r="M34" s="18" t="n">
        <f aca="false">L34/1225</f>
        <v>0</v>
      </c>
    </row>
    <row r="35" customFormat="false" ht="18" hidden="false" customHeight="true" outlineLevel="0" collapsed="false">
      <c r="A35" s="7" t="n">
        <v>29</v>
      </c>
      <c r="B35" s="8" t="s">
        <v>45</v>
      </c>
      <c r="C35" s="9"/>
      <c r="D35" s="10" t="n">
        <v>0</v>
      </c>
      <c r="E35" s="10" t="n">
        <v>0</v>
      </c>
      <c r="F35" s="10" t="n">
        <v>0</v>
      </c>
      <c r="G35" s="10" t="n">
        <v>0</v>
      </c>
      <c r="H35" s="10" t="n">
        <v>0</v>
      </c>
      <c r="I35" s="10" t="n">
        <v>0</v>
      </c>
      <c r="J35" s="10" t="n">
        <v>0</v>
      </c>
      <c r="K35" s="11" t="n">
        <f aca="false">SUM(D35:J35)</f>
        <v>0</v>
      </c>
      <c r="L35" s="11" t="n">
        <f aca="false">L34+K35</f>
        <v>0</v>
      </c>
      <c r="M35" s="12" t="n">
        <f aca="false">L35/1225</f>
        <v>0</v>
      </c>
    </row>
    <row r="36" customFormat="false" ht="18" hidden="false" customHeight="true" outlineLevel="0" collapsed="false">
      <c r="A36" s="13" t="n">
        <v>30</v>
      </c>
      <c r="B36" s="14" t="s">
        <v>46</v>
      </c>
      <c r="C36" s="15"/>
      <c r="D36" s="16" t="n">
        <v>0</v>
      </c>
      <c r="E36" s="16" t="n">
        <v>0</v>
      </c>
      <c r="F36" s="16" t="n">
        <v>0</v>
      </c>
      <c r="G36" s="16" t="n">
        <v>0</v>
      </c>
      <c r="H36" s="16" t="n">
        <v>0</v>
      </c>
      <c r="I36" s="16" t="n">
        <v>0</v>
      </c>
      <c r="J36" s="16" t="n">
        <v>0</v>
      </c>
      <c r="K36" s="17" t="n">
        <f aca="false">SUM(D36:J36)</f>
        <v>0</v>
      </c>
      <c r="L36" s="17" t="n">
        <f aca="false">L35+K36</f>
        <v>0</v>
      </c>
      <c r="M36" s="18" t="n">
        <f aca="false">L36/1225</f>
        <v>0</v>
      </c>
    </row>
    <row r="37" customFormat="false" ht="18" hidden="false" customHeight="true" outlineLevel="0" collapsed="false">
      <c r="A37" s="7" t="n">
        <v>31</v>
      </c>
      <c r="B37" s="8" t="s">
        <v>47</v>
      </c>
      <c r="C37" s="9"/>
      <c r="D37" s="10" t="n">
        <v>0</v>
      </c>
      <c r="E37" s="10" t="n">
        <v>0</v>
      </c>
      <c r="F37" s="10" t="n">
        <v>0</v>
      </c>
      <c r="G37" s="10" t="n">
        <v>0</v>
      </c>
      <c r="H37" s="10" t="n">
        <v>0</v>
      </c>
      <c r="I37" s="10" t="n">
        <v>0</v>
      </c>
      <c r="J37" s="10" t="n">
        <v>0</v>
      </c>
      <c r="K37" s="11" t="n">
        <f aca="false">SUM(D37:J37)</f>
        <v>0</v>
      </c>
      <c r="L37" s="11" t="n">
        <f aca="false">L36+K37</f>
        <v>0</v>
      </c>
      <c r="M37" s="12" t="n">
        <f aca="false">L37/1225</f>
        <v>0</v>
      </c>
    </row>
    <row r="38" customFormat="false" ht="18" hidden="false" customHeight="true" outlineLevel="0" collapsed="false">
      <c r="A38" s="13" t="n">
        <v>32</v>
      </c>
      <c r="B38" s="14" t="s">
        <v>48</v>
      </c>
      <c r="C38" s="15"/>
      <c r="D38" s="16" t="n">
        <v>0</v>
      </c>
      <c r="E38" s="16" t="n">
        <v>0</v>
      </c>
      <c r="F38" s="16" t="n">
        <v>0</v>
      </c>
      <c r="G38" s="16" t="n">
        <v>0</v>
      </c>
      <c r="H38" s="16" t="n">
        <v>0</v>
      </c>
      <c r="I38" s="16" t="n">
        <v>0</v>
      </c>
      <c r="J38" s="16" t="n">
        <v>0</v>
      </c>
      <c r="K38" s="17" t="n">
        <f aca="false">SUM(D38:J38)</f>
        <v>0</v>
      </c>
      <c r="L38" s="17" t="n">
        <f aca="false">L37+K38</f>
        <v>0</v>
      </c>
      <c r="M38" s="18" t="n">
        <f aca="false">L38/1225</f>
        <v>0</v>
      </c>
    </row>
    <row r="39" customFormat="false" ht="18" hidden="false" customHeight="true" outlineLevel="0" collapsed="false">
      <c r="A39" s="7" t="n">
        <v>33</v>
      </c>
      <c r="B39" s="8" t="s">
        <v>49</v>
      </c>
      <c r="C39" s="9"/>
      <c r="D39" s="10" t="n">
        <v>0</v>
      </c>
      <c r="E39" s="10" t="n">
        <v>0</v>
      </c>
      <c r="F39" s="10" t="n">
        <v>0</v>
      </c>
      <c r="G39" s="10" t="n">
        <v>0</v>
      </c>
      <c r="H39" s="10" t="n">
        <v>0</v>
      </c>
      <c r="I39" s="10" t="n">
        <v>0</v>
      </c>
      <c r="J39" s="10" t="n">
        <v>0</v>
      </c>
      <c r="K39" s="11" t="n">
        <f aca="false">SUM(D39:J39)</f>
        <v>0</v>
      </c>
      <c r="L39" s="11" t="n">
        <f aca="false">L38+K39</f>
        <v>0</v>
      </c>
      <c r="M39" s="12" t="n">
        <f aca="false">L39/1225</f>
        <v>0</v>
      </c>
    </row>
    <row r="40" customFormat="false" ht="18" hidden="false" customHeight="true" outlineLevel="0" collapsed="false">
      <c r="A40" s="13" t="n">
        <v>34</v>
      </c>
      <c r="B40" s="14" t="s">
        <v>50</v>
      </c>
      <c r="C40" s="15"/>
      <c r="D40" s="16" t="n">
        <v>0</v>
      </c>
      <c r="E40" s="16" t="n">
        <v>0</v>
      </c>
      <c r="F40" s="16" t="n">
        <v>0</v>
      </c>
      <c r="G40" s="16" t="n">
        <v>0</v>
      </c>
      <c r="H40" s="16" t="n">
        <v>0</v>
      </c>
      <c r="I40" s="16" t="n">
        <v>0</v>
      </c>
      <c r="J40" s="16" t="n">
        <v>0</v>
      </c>
      <c r="K40" s="17" t="n">
        <f aca="false">SUM(D40:J40)</f>
        <v>0</v>
      </c>
      <c r="L40" s="17" t="n">
        <f aca="false">L39+K40</f>
        <v>0</v>
      </c>
      <c r="M40" s="18" t="n">
        <f aca="false">L40/1225</f>
        <v>0</v>
      </c>
    </row>
    <row r="41" customFormat="false" ht="18" hidden="false" customHeight="true" outlineLevel="0" collapsed="false">
      <c r="A41" s="7" t="n">
        <v>35</v>
      </c>
      <c r="B41" s="8" t="s">
        <v>51</v>
      </c>
      <c r="C41" s="9"/>
      <c r="D41" s="10" t="n">
        <v>0</v>
      </c>
      <c r="E41" s="10" t="n">
        <v>0</v>
      </c>
      <c r="F41" s="10" t="n">
        <v>0</v>
      </c>
      <c r="G41" s="10" t="n">
        <v>0</v>
      </c>
      <c r="H41" s="10" t="n">
        <v>0</v>
      </c>
      <c r="I41" s="10" t="n">
        <v>0</v>
      </c>
      <c r="J41" s="10" t="n">
        <v>0</v>
      </c>
      <c r="K41" s="11" t="n">
        <f aca="false">SUM(D41:J41)</f>
        <v>0</v>
      </c>
      <c r="L41" s="11" t="n">
        <f aca="false">L40+K41</f>
        <v>0</v>
      </c>
      <c r="M41" s="12" t="n">
        <f aca="false">L41/1225</f>
        <v>0</v>
      </c>
    </row>
    <row r="42" customFormat="false" ht="18" hidden="false" customHeight="true" outlineLevel="0" collapsed="false">
      <c r="A42" s="13" t="n">
        <v>36</v>
      </c>
      <c r="B42" s="14" t="s">
        <v>52</v>
      </c>
      <c r="C42" s="15"/>
      <c r="D42" s="16" t="n">
        <v>0</v>
      </c>
      <c r="E42" s="16" t="n">
        <v>0</v>
      </c>
      <c r="F42" s="16" t="n">
        <v>0</v>
      </c>
      <c r="G42" s="16" t="n">
        <v>0</v>
      </c>
      <c r="H42" s="16" t="n">
        <v>0</v>
      </c>
      <c r="I42" s="16" t="n">
        <v>0</v>
      </c>
      <c r="J42" s="16" t="n">
        <v>0</v>
      </c>
      <c r="K42" s="17" t="n">
        <f aca="false">SUM(D42:J42)</f>
        <v>0</v>
      </c>
      <c r="L42" s="17" t="n">
        <f aca="false">L41+K42</f>
        <v>0</v>
      </c>
      <c r="M42" s="18" t="n">
        <f aca="false">L42/1225</f>
        <v>0</v>
      </c>
    </row>
    <row r="43" customFormat="false" ht="18" hidden="false" customHeight="true" outlineLevel="0" collapsed="false">
      <c r="A43" s="7" t="n">
        <v>37</v>
      </c>
      <c r="B43" s="8" t="s">
        <v>53</v>
      </c>
      <c r="C43" s="9"/>
      <c r="D43" s="10" t="n">
        <v>0</v>
      </c>
      <c r="E43" s="10" t="n">
        <v>0</v>
      </c>
      <c r="F43" s="10" t="n">
        <v>0</v>
      </c>
      <c r="G43" s="10" t="n">
        <v>0</v>
      </c>
      <c r="H43" s="10" t="n">
        <v>0</v>
      </c>
      <c r="I43" s="10" t="n">
        <v>0</v>
      </c>
      <c r="J43" s="10" t="n">
        <v>0</v>
      </c>
      <c r="K43" s="11" t="n">
        <f aca="false">SUM(D43:J43)</f>
        <v>0</v>
      </c>
      <c r="L43" s="11" t="n">
        <f aca="false">L42+K43</f>
        <v>0</v>
      </c>
      <c r="M43" s="12" t="n">
        <f aca="false">L43/1225</f>
        <v>0</v>
      </c>
    </row>
    <row r="44" customFormat="false" ht="18" hidden="false" customHeight="true" outlineLevel="0" collapsed="false">
      <c r="A44" s="13" t="n">
        <v>38</v>
      </c>
      <c r="B44" s="14" t="s">
        <v>54</v>
      </c>
      <c r="C44" s="15"/>
      <c r="D44" s="16" t="n">
        <v>0</v>
      </c>
      <c r="E44" s="16" t="n">
        <v>0</v>
      </c>
      <c r="F44" s="16" t="n">
        <v>0</v>
      </c>
      <c r="G44" s="16" t="n">
        <v>0</v>
      </c>
      <c r="H44" s="16" t="n">
        <v>0</v>
      </c>
      <c r="I44" s="16" t="n">
        <v>0</v>
      </c>
      <c r="J44" s="16" t="n">
        <v>0</v>
      </c>
      <c r="K44" s="17" t="n">
        <f aca="false">SUM(D44:J44)</f>
        <v>0</v>
      </c>
      <c r="L44" s="17" t="n">
        <f aca="false">L43+K44</f>
        <v>0</v>
      </c>
      <c r="M44" s="18" t="n">
        <f aca="false">L44/1225</f>
        <v>0</v>
      </c>
    </row>
    <row r="45" customFormat="false" ht="18" hidden="false" customHeight="true" outlineLevel="0" collapsed="false">
      <c r="A45" s="7" t="n">
        <v>39</v>
      </c>
      <c r="B45" s="8" t="s">
        <v>55</v>
      </c>
      <c r="C45" s="9"/>
      <c r="D45" s="10" t="n">
        <v>0</v>
      </c>
      <c r="E45" s="10" t="n">
        <v>0</v>
      </c>
      <c r="F45" s="10" t="n">
        <v>0</v>
      </c>
      <c r="G45" s="10" t="n">
        <v>0</v>
      </c>
      <c r="H45" s="10" t="n">
        <v>0</v>
      </c>
      <c r="I45" s="10" t="n">
        <v>0</v>
      </c>
      <c r="J45" s="10" t="n">
        <v>0</v>
      </c>
      <c r="K45" s="11" t="n">
        <f aca="false">SUM(D45:J45)</f>
        <v>0</v>
      </c>
      <c r="L45" s="11" t="n">
        <f aca="false">L44+K45</f>
        <v>0</v>
      </c>
      <c r="M45" s="12" t="n">
        <f aca="false">L45/1225</f>
        <v>0</v>
      </c>
    </row>
    <row r="46" customFormat="false" ht="18" hidden="false" customHeight="true" outlineLevel="0" collapsed="false">
      <c r="A46" s="13" t="n">
        <v>40</v>
      </c>
      <c r="B46" s="14" t="s">
        <v>56</v>
      </c>
      <c r="C46" s="15"/>
      <c r="D46" s="16" t="n">
        <v>0</v>
      </c>
      <c r="E46" s="16" t="n">
        <v>0</v>
      </c>
      <c r="F46" s="16" t="n">
        <v>0</v>
      </c>
      <c r="G46" s="16" t="n">
        <v>0</v>
      </c>
      <c r="H46" s="16" t="n">
        <v>0</v>
      </c>
      <c r="I46" s="16" t="n">
        <v>0</v>
      </c>
      <c r="J46" s="16" t="n">
        <v>0</v>
      </c>
      <c r="K46" s="17" t="n">
        <f aca="false">SUM(D46:J46)</f>
        <v>0</v>
      </c>
      <c r="L46" s="17" t="n">
        <f aca="false">L45+K46</f>
        <v>0</v>
      </c>
      <c r="M46" s="18" t="n">
        <f aca="false">L46/1225</f>
        <v>0</v>
      </c>
    </row>
    <row r="47" customFormat="false" ht="18" hidden="false" customHeight="true" outlineLevel="0" collapsed="false">
      <c r="A47" s="7" t="n">
        <v>41</v>
      </c>
      <c r="B47" s="8" t="s">
        <v>57</v>
      </c>
      <c r="C47" s="9"/>
      <c r="D47" s="10" t="n">
        <v>0</v>
      </c>
      <c r="E47" s="10" t="n">
        <v>0</v>
      </c>
      <c r="F47" s="10" t="n">
        <v>0</v>
      </c>
      <c r="G47" s="10" t="n">
        <v>0</v>
      </c>
      <c r="H47" s="10" t="n">
        <v>0</v>
      </c>
      <c r="I47" s="10" t="n">
        <v>0</v>
      </c>
      <c r="J47" s="10" t="n">
        <v>0</v>
      </c>
      <c r="K47" s="11" t="n">
        <f aca="false">SUM(D47:J47)</f>
        <v>0</v>
      </c>
      <c r="L47" s="11" t="n">
        <f aca="false">L46+K47</f>
        <v>0</v>
      </c>
      <c r="M47" s="12" t="n">
        <f aca="false">L47/1225</f>
        <v>0</v>
      </c>
    </row>
    <row r="48" customFormat="false" ht="18" hidden="false" customHeight="true" outlineLevel="0" collapsed="false">
      <c r="A48" s="13" t="n">
        <v>42</v>
      </c>
      <c r="B48" s="14" t="s">
        <v>58</v>
      </c>
      <c r="C48" s="15"/>
      <c r="D48" s="16" t="n">
        <v>0</v>
      </c>
      <c r="E48" s="16" t="n">
        <v>0</v>
      </c>
      <c r="F48" s="16" t="n">
        <v>0</v>
      </c>
      <c r="G48" s="16" t="n">
        <v>0</v>
      </c>
      <c r="H48" s="16" t="n">
        <v>0</v>
      </c>
      <c r="I48" s="16" t="n">
        <v>0</v>
      </c>
      <c r="J48" s="16" t="n">
        <v>0</v>
      </c>
      <c r="K48" s="17" t="n">
        <f aca="false">SUM(D48:J48)</f>
        <v>0</v>
      </c>
      <c r="L48" s="17" t="n">
        <f aca="false">L47+K48</f>
        <v>0</v>
      </c>
      <c r="M48" s="18" t="n">
        <f aca="false">L48/1225</f>
        <v>0</v>
      </c>
    </row>
    <row r="49" customFormat="false" ht="18" hidden="false" customHeight="true" outlineLevel="0" collapsed="false">
      <c r="A49" s="7" t="n">
        <v>43</v>
      </c>
      <c r="B49" s="8" t="s">
        <v>59</v>
      </c>
      <c r="C49" s="9"/>
      <c r="D49" s="10" t="n">
        <v>0</v>
      </c>
      <c r="E49" s="10" t="n">
        <v>0</v>
      </c>
      <c r="F49" s="10" t="n">
        <v>0</v>
      </c>
      <c r="G49" s="10" t="n">
        <v>0</v>
      </c>
      <c r="H49" s="10" t="n">
        <v>0</v>
      </c>
      <c r="I49" s="10" t="n">
        <v>0</v>
      </c>
      <c r="J49" s="10" t="n">
        <v>0</v>
      </c>
      <c r="K49" s="11" t="n">
        <f aca="false">SUM(D49:J49)</f>
        <v>0</v>
      </c>
      <c r="L49" s="11" t="n">
        <f aca="false">L48+K49</f>
        <v>0</v>
      </c>
      <c r="M49" s="12" t="n">
        <f aca="false">L49/1225</f>
        <v>0</v>
      </c>
    </row>
    <row r="50" customFormat="false" ht="18" hidden="false" customHeight="true" outlineLevel="0" collapsed="false">
      <c r="A50" s="13" t="n">
        <v>44</v>
      </c>
      <c r="B50" s="14" t="s">
        <v>60</v>
      </c>
      <c r="C50" s="15"/>
      <c r="D50" s="16" t="n">
        <v>0</v>
      </c>
      <c r="E50" s="16" t="n">
        <v>0</v>
      </c>
      <c r="F50" s="16" t="n">
        <v>0</v>
      </c>
      <c r="G50" s="16" t="n">
        <v>0</v>
      </c>
      <c r="H50" s="16" t="n">
        <v>0</v>
      </c>
      <c r="I50" s="16" t="n">
        <v>0</v>
      </c>
      <c r="J50" s="16" t="n">
        <v>0</v>
      </c>
      <c r="K50" s="17" t="n">
        <f aca="false">SUM(D50:J50)</f>
        <v>0</v>
      </c>
      <c r="L50" s="17" t="n">
        <f aca="false">L49+K50</f>
        <v>0</v>
      </c>
      <c r="M50" s="18" t="n">
        <f aca="false">L50/1225</f>
        <v>0</v>
      </c>
    </row>
    <row r="51" customFormat="false" ht="18" hidden="false" customHeight="true" outlineLevel="0" collapsed="false">
      <c r="A51" s="7" t="n">
        <v>45</v>
      </c>
      <c r="B51" s="8" t="s">
        <v>61</v>
      </c>
      <c r="C51" s="9"/>
      <c r="D51" s="10" t="n">
        <v>0</v>
      </c>
      <c r="E51" s="10" t="n">
        <v>0</v>
      </c>
      <c r="F51" s="10" t="n">
        <v>0</v>
      </c>
      <c r="G51" s="10" t="n">
        <v>0</v>
      </c>
      <c r="H51" s="10" t="n">
        <v>0</v>
      </c>
      <c r="I51" s="10" t="n">
        <v>0</v>
      </c>
      <c r="J51" s="10" t="n">
        <v>0</v>
      </c>
      <c r="K51" s="11" t="n">
        <f aca="false">SUM(D51:J51)</f>
        <v>0</v>
      </c>
      <c r="L51" s="11" t="n">
        <f aca="false">L50+K51</f>
        <v>0</v>
      </c>
      <c r="M51" s="12" t="n">
        <f aca="false">L51/1225</f>
        <v>0</v>
      </c>
    </row>
    <row r="52" customFormat="false" ht="18" hidden="false" customHeight="true" outlineLevel="0" collapsed="false">
      <c r="A52" s="13" t="n">
        <v>46</v>
      </c>
      <c r="B52" s="14" t="s">
        <v>62</v>
      </c>
      <c r="C52" s="15"/>
      <c r="D52" s="16" t="n">
        <v>0</v>
      </c>
      <c r="E52" s="16" t="n">
        <v>0</v>
      </c>
      <c r="F52" s="16" t="n">
        <v>0</v>
      </c>
      <c r="G52" s="16" t="n">
        <v>0</v>
      </c>
      <c r="H52" s="16" t="n">
        <v>0</v>
      </c>
      <c r="I52" s="16" t="n">
        <v>0</v>
      </c>
      <c r="J52" s="16" t="n">
        <v>0</v>
      </c>
      <c r="K52" s="17" t="n">
        <f aca="false">SUM(D52:J52)</f>
        <v>0</v>
      </c>
      <c r="L52" s="17" t="n">
        <f aca="false">L51+K52</f>
        <v>0</v>
      </c>
      <c r="M52" s="18" t="n">
        <f aca="false">L52/1225</f>
        <v>0</v>
      </c>
    </row>
    <row r="53" customFormat="false" ht="18" hidden="false" customHeight="true" outlineLevel="0" collapsed="false">
      <c r="A53" s="7" t="n">
        <v>47</v>
      </c>
      <c r="B53" s="8" t="s">
        <v>63</v>
      </c>
      <c r="C53" s="9"/>
      <c r="D53" s="10" t="n">
        <v>0</v>
      </c>
      <c r="E53" s="10" t="n">
        <v>0</v>
      </c>
      <c r="F53" s="10" t="n">
        <v>0</v>
      </c>
      <c r="G53" s="10" t="n">
        <v>0</v>
      </c>
      <c r="H53" s="10" t="n">
        <v>0</v>
      </c>
      <c r="I53" s="10" t="n">
        <v>0</v>
      </c>
      <c r="J53" s="10" t="n">
        <v>0</v>
      </c>
      <c r="K53" s="11" t="n">
        <f aca="false">SUM(D53:J53)</f>
        <v>0</v>
      </c>
      <c r="L53" s="11" t="n">
        <f aca="false">L52+K53</f>
        <v>0</v>
      </c>
      <c r="M53" s="12" t="n">
        <f aca="false">L53/1225</f>
        <v>0</v>
      </c>
    </row>
    <row r="54" customFormat="false" ht="18" hidden="false" customHeight="true" outlineLevel="0" collapsed="false">
      <c r="A54" s="13" t="n">
        <v>48</v>
      </c>
      <c r="B54" s="14" t="s">
        <v>64</v>
      </c>
      <c r="C54" s="15"/>
      <c r="D54" s="16" t="n">
        <v>0</v>
      </c>
      <c r="E54" s="16" t="n">
        <v>0</v>
      </c>
      <c r="F54" s="16" t="n">
        <v>0</v>
      </c>
      <c r="G54" s="16" t="n">
        <v>0</v>
      </c>
      <c r="H54" s="16" t="n">
        <v>0</v>
      </c>
      <c r="I54" s="16" t="n">
        <v>0</v>
      </c>
      <c r="J54" s="16" t="n">
        <v>0</v>
      </c>
      <c r="K54" s="17" t="n">
        <f aca="false">SUM(D54:J54)</f>
        <v>0</v>
      </c>
      <c r="L54" s="17" t="n">
        <f aca="false">L53+K54</f>
        <v>0</v>
      </c>
      <c r="M54" s="18" t="n">
        <f aca="false">L54/1225</f>
        <v>0</v>
      </c>
    </row>
    <row r="55" customFormat="false" ht="18" hidden="false" customHeight="true" outlineLevel="0" collapsed="false">
      <c r="A55" s="7" t="n">
        <v>49</v>
      </c>
      <c r="B55" s="8" t="s">
        <v>65</v>
      </c>
      <c r="C55" s="9"/>
      <c r="D55" s="10" t="n">
        <v>0</v>
      </c>
      <c r="E55" s="10" t="n">
        <v>0</v>
      </c>
      <c r="F55" s="10" t="n">
        <v>0</v>
      </c>
      <c r="G55" s="10" t="n">
        <v>0</v>
      </c>
      <c r="H55" s="10" t="n">
        <v>0</v>
      </c>
      <c r="I55" s="10" t="n">
        <v>0</v>
      </c>
      <c r="J55" s="10" t="n">
        <v>0</v>
      </c>
      <c r="K55" s="11" t="n">
        <f aca="false">SUM(D55:J55)</f>
        <v>0</v>
      </c>
      <c r="L55" s="11" t="n">
        <f aca="false">L54+K55</f>
        <v>0</v>
      </c>
      <c r="M55" s="12" t="n">
        <f aca="false">L55/1225</f>
        <v>0</v>
      </c>
    </row>
    <row r="56" customFormat="false" ht="18" hidden="false" customHeight="true" outlineLevel="0" collapsed="false">
      <c r="A56" s="13" t="n">
        <v>50</v>
      </c>
      <c r="B56" s="14" t="s">
        <v>66</v>
      </c>
      <c r="C56" s="15"/>
      <c r="D56" s="16" t="n">
        <v>0</v>
      </c>
      <c r="E56" s="16" t="n">
        <v>0</v>
      </c>
      <c r="F56" s="16" t="n">
        <v>0</v>
      </c>
      <c r="G56" s="16" t="n">
        <v>0</v>
      </c>
      <c r="H56" s="16" t="n">
        <v>0</v>
      </c>
      <c r="I56" s="16" t="n">
        <v>0</v>
      </c>
      <c r="J56" s="16" t="n">
        <v>0</v>
      </c>
      <c r="K56" s="17" t="n">
        <f aca="false">SUM(D56:J56)</f>
        <v>0</v>
      </c>
      <c r="L56" s="17" t="n">
        <f aca="false">L55+K56</f>
        <v>0</v>
      </c>
      <c r="M56" s="18" t="n">
        <f aca="false">L56/1225</f>
        <v>0</v>
      </c>
    </row>
    <row r="57" customFormat="false" ht="18" hidden="false" customHeight="true" outlineLevel="0" collapsed="false">
      <c r="A57" s="7" t="n">
        <v>51</v>
      </c>
      <c r="B57" s="8" t="s">
        <v>67</v>
      </c>
      <c r="C57" s="9"/>
      <c r="D57" s="10" t="n">
        <v>0</v>
      </c>
      <c r="E57" s="10" t="n">
        <v>0</v>
      </c>
      <c r="F57" s="10" t="n">
        <v>0</v>
      </c>
      <c r="G57" s="10" t="n">
        <v>0</v>
      </c>
      <c r="H57" s="10" t="n">
        <v>0</v>
      </c>
      <c r="I57" s="10" t="n">
        <v>0</v>
      </c>
      <c r="J57" s="10" t="n">
        <v>0</v>
      </c>
      <c r="K57" s="11" t="n">
        <f aca="false">SUM(D57:J57)</f>
        <v>0</v>
      </c>
      <c r="L57" s="11" t="n">
        <f aca="false">L56+K57</f>
        <v>0</v>
      </c>
      <c r="M57" s="12" t="n">
        <f aca="false">L57/1225</f>
        <v>0</v>
      </c>
    </row>
    <row r="58" customFormat="false" ht="18" hidden="false" customHeight="true" outlineLevel="0" collapsed="false">
      <c r="A58" s="13" t="n">
        <v>52</v>
      </c>
      <c r="B58" s="14" t="s">
        <v>68</v>
      </c>
      <c r="C58" s="15"/>
      <c r="D58" s="16" t="n">
        <v>0</v>
      </c>
      <c r="E58" s="16" t="n">
        <v>0</v>
      </c>
      <c r="F58" s="16" t="n">
        <v>0</v>
      </c>
      <c r="G58" s="16" t="n">
        <v>0</v>
      </c>
      <c r="H58" s="16" t="n">
        <v>0</v>
      </c>
      <c r="I58" s="16" t="n">
        <v>0</v>
      </c>
      <c r="J58" s="16" t="n">
        <v>0</v>
      </c>
      <c r="K58" s="17" t="n">
        <f aca="false">SUM(D58:J58)</f>
        <v>0</v>
      </c>
      <c r="L58" s="17" t="n">
        <f aca="false">L57+K58</f>
        <v>0</v>
      </c>
      <c r="M58" s="18" t="n">
        <f aca="false">L58/1225</f>
        <v>0</v>
      </c>
    </row>
    <row r="59" customFormat="false" ht="21.75" hidden="false" customHeight="true" outlineLevel="0" collapsed="false">
      <c r="A59" s="19" t="s">
        <v>69</v>
      </c>
      <c r="B59" s="19"/>
      <c r="C59" s="19"/>
      <c r="D59" s="20" t="n">
        <f aca="false">SUM(D7:D58)</f>
        <v>0</v>
      </c>
      <c r="E59" s="20" t="n">
        <f aca="false">SUM(E7:E58)</f>
        <v>0</v>
      </c>
      <c r="F59" s="20" t="n">
        <f aca="false">SUM(F7:F58)</f>
        <v>0</v>
      </c>
      <c r="G59" s="20" t="n">
        <f aca="false">SUM(G7:G58)</f>
        <v>0</v>
      </c>
      <c r="H59" s="20" t="n">
        <f aca="false">SUM(H7:H58)</f>
        <v>0</v>
      </c>
      <c r="I59" s="20" t="n">
        <f aca="false">SUM(I7:I58)</f>
        <v>0</v>
      </c>
      <c r="J59" s="20" t="n">
        <f aca="false">SUM(J7:J58)</f>
        <v>0</v>
      </c>
      <c r="K59" s="21" t="n">
        <f aca="false">SUM(K7:K58)</f>
        <v>0</v>
      </c>
      <c r="L59" s="21" t="n">
        <f aca="false">L58</f>
        <v>0</v>
      </c>
      <c r="M59" s="22" t="n">
        <f aca="false">K59/1225</f>
        <v>0</v>
      </c>
    </row>
    <row r="61" customFormat="false" ht="15" hidden="false" customHeight="false" outlineLevel="0" collapsed="false">
      <c r="A61" s="23" t="s">
        <v>70</v>
      </c>
      <c r="B61" s="23"/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</row>
  </sheetData>
  <mergeCells count="6">
    <mergeCell ref="A1:M1"/>
    <mergeCell ref="A2:M2"/>
    <mergeCell ref="A4:C4"/>
    <mergeCell ref="E4:M4"/>
    <mergeCell ref="A59:C59"/>
    <mergeCell ref="A61:M61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2C39DB"/>
    <pageSetUpPr fitToPage="false"/>
  </sheetPr>
  <dimension ref="A1:E28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5" topLeftCell="A6" activePane="bottomLeft" state="frozen"/>
      <selection pane="topLeft" activeCell="A1" activeCellId="0" sqref="A1"/>
      <selection pane="bottomLeft" activeCell="A1" activeCellId="0" sqref="A1"/>
    </sheetView>
  </sheetViews>
  <sheetFormatPr defaultColWidth="8.6796875" defaultRowHeight="15" customHeight="false" zeroHeight="false" outlineLevelRow="0" outlineLevelCol="0"/>
  <cols>
    <col collapsed="false" customWidth="true" hidden="false" outlineLevel="0" max="1" min="1" style="0" width="4"/>
    <col collapsed="false" customWidth="true" hidden="false" outlineLevel="0" max="2" min="2" style="0" width="38"/>
    <col collapsed="false" customWidth="true" hidden="false" outlineLevel="0" max="3" min="3" style="0" width="22"/>
    <col collapsed="false" customWidth="true" hidden="false" outlineLevel="0" max="4" min="4" style="0" width="18"/>
    <col collapsed="false" customWidth="true" hidden="false" outlineLevel="0" max="5" min="5" style="0" width="26"/>
  </cols>
  <sheetData>
    <row r="1" customFormat="false" ht="36" hidden="false" customHeight="true" outlineLevel="0" collapsed="false">
      <c r="A1" s="1" t="s">
        <v>71</v>
      </c>
      <c r="B1" s="1"/>
      <c r="C1" s="1"/>
      <c r="D1" s="1"/>
      <c r="E1" s="1"/>
    </row>
    <row r="2" customFormat="false" ht="19.5" hidden="false" customHeight="true" outlineLevel="0" collapsed="false">
      <c r="A2" s="2" t="s">
        <v>72</v>
      </c>
      <c r="B2" s="2"/>
      <c r="C2" s="2"/>
      <c r="D2" s="2"/>
      <c r="E2" s="2"/>
    </row>
    <row r="4" customFormat="false" ht="19.5" hidden="false" customHeight="true" outlineLevel="0" collapsed="false">
      <c r="A4" s="24" t="s">
        <v>73</v>
      </c>
      <c r="B4" s="24"/>
      <c r="C4" s="24"/>
      <c r="D4" s="24"/>
      <c r="E4" s="24"/>
    </row>
    <row r="5" customFormat="false" ht="18" hidden="false" customHeight="true" outlineLevel="0" collapsed="false">
      <c r="A5" s="25"/>
      <c r="B5" s="26" t="s">
        <v>74</v>
      </c>
      <c r="C5" s="26" t="s">
        <v>75</v>
      </c>
      <c r="D5" s="26" t="s">
        <v>76</v>
      </c>
      <c r="E5" s="26" t="s">
        <v>77</v>
      </c>
    </row>
    <row r="6" customFormat="false" ht="18" hidden="false" customHeight="true" outlineLevel="0" collapsed="false">
      <c r="A6" s="27"/>
      <c r="B6" s="28" t="s">
        <v>78</v>
      </c>
      <c r="C6" s="4" t="n">
        <v>2026</v>
      </c>
      <c r="D6" s="29"/>
      <c r="E6" s="30" t="s">
        <v>79</v>
      </c>
    </row>
    <row r="7" customFormat="false" ht="18" hidden="false" customHeight="true" outlineLevel="0" collapsed="false">
      <c r="A7" s="27"/>
      <c r="B7" s="28" t="s">
        <v>80</v>
      </c>
      <c r="C7" s="31" t="n">
        <f aca="false">Urenstaat!K59</f>
        <v>0</v>
      </c>
      <c r="D7" s="29"/>
      <c r="E7" s="30" t="s">
        <v>81</v>
      </c>
    </row>
    <row r="8" customFormat="false" ht="18" hidden="false" customHeight="true" outlineLevel="0" collapsed="false">
      <c r="A8" s="27"/>
      <c r="B8" s="28" t="s">
        <v>82</v>
      </c>
      <c r="C8" s="4" t="n">
        <v>0</v>
      </c>
      <c r="D8" s="29"/>
      <c r="E8" s="30" t="s">
        <v>83</v>
      </c>
    </row>
    <row r="9" customFormat="false" ht="18" hidden="false" customHeight="true" outlineLevel="0" collapsed="false">
      <c r="A9" s="27"/>
      <c r="B9" s="28" t="s">
        <v>84</v>
      </c>
      <c r="C9" s="4" t="s">
        <v>85</v>
      </c>
      <c r="D9" s="29"/>
      <c r="E9" s="30" t="s">
        <v>86</v>
      </c>
    </row>
    <row r="10" customFormat="false" ht="18" hidden="false" customHeight="true" outlineLevel="0" collapsed="false">
      <c r="A10" s="27"/>
      <c r="B10" s="28" t="s">
        <v>87</v>
      </c>
      <c r="C10" s="4" t="n">
        <v>0</v>
      </c>
      <c r="D10" s="29"/>
      <c r="E10" s="30" t="s">
        <v>88</v>
      </c>
    </row>
    <row r="12" customFormat="false" ht="19.5" hidden="false" customHeight="true" outlineLevel="0" collapsed="false">
      <c r="A12" s="24" t="s">
        <v>89</v>
      </c>
      <c r="B12" s="24"/>
      <c r="C12" s="24"/>
      <c r="D12" s="24"/>
      <c r="E12" s="24"/>
    </row>
    <row r="13" customFormat="false" ht="15" hidden="false" customHeight="false" outlineLevel="0" collapsed="false">
      <c r="A13" s="25"/>
      <c r="B13" s="26" t="s">
        <v>74</v>
      </c>
      <c r="C13" s="26" t="s">
        <v>75</v>
      </c>
      <c r="D13" s="26" t="s">
        <v>76</v>
      </c>
      <c r="E13" s="26" t="s">
        <v>77</v>
      </c>
    </row>
    <row r="14" customFormat="false" ht="18" hidden="false" customHeight="true" outlineLevel="0" collapsed="false">
      <c r="A14" s="27"/>
      <c r="B14" s="28" t="s">
        <v>90</v>
      </c>
      <c r="C14" s="32"/>
      <c r="D14" s="33" t="n">
        <f aca="false">C10*16</f>
        <v>0</v>
      </c>
      <c r="E14" s="30" t="s">
        <v>91</v>
      </c>
    </row>
    <row r="15" customFormat="false" ht="18" hidden="false" customHeight="true" outlineLevel="0" collapsed="false">
      <c r="A15" s="27"/>
      <c r="B15" s="28" t="s">
        <v>92</v>
      </c>
      <c r="C15" s="32"/>
      <c r="D15" s="33" t="n">
        <f aca="false">C7+D14</f>
        <v>0</v>
      </c>
      <c r="E15" s="30" t="s">
        <v>93</v>
      </c>
    </row>
    <row r="16" customFormat="false" ht="18" hidden="false" customHeight="true" outlineLevel="0" collapsed="false">
      <c r="A16" s="27"/>
      <c r="B16" s="28" t="s">
        <v>94</v>
      </c>
      <c r="C16" s="32"/>
      <c r="D16" s="33" t="n">
        <f aca="false">D15+C8</f>
        <v>0</v>
      </c>
      <c r="E16" s="30" t="s">
        <v>95</v>
      </c>
    </row>
    <row r="17" customFormat="false" ht="18" hidden="false" customHeight="true" outlineLevel="0" collapsed="false">
      <c r="A17" s="27"/>
      <c r="B17" s="28" t="s">
        <v>96</v>
      </c>
      <c r="C17" s="32"/>
      <c r="D17" s="34" t="n">
        <f aca="false">IF(D16=0,0,D15/D16)</f>
        <v>0</v>
      </c>
      <c r="E17" s="30" t="s">
        <v>97</v>
      </c>
    </row>
    <row r="19" customFormat="false" ht="19.5" hidden="false" customHeight="true" outlineLevel="0" collapsed="false">
      <c r="A19" s="24" t="s">
        <v>98</v>
      </c>
      <c r="B19" s="24"/>
      <c r="C19" s="24"/>
      <c r="D19" s="24"/>
      <c r="E19" s="24"/>
    </row>
    <row r="20" customFormat="false" ht="15" hidden="false" customHeight="false" outlineLevel="0" collapsed="false">
      <c r="A20" s="25"/>
      <c r="B20" s="26" t="s">
        <v>99</v>
      </c>
      <c r="C20" s="26" t="s">
        <v>75</v>
      </c>
      <c r="D20" s="26" t="s">
        <v>100</v>
      </c>
      <c r="E20" s="26" t="s">
        <v>77</v>
      </c>
    </row>
    <row r="21" customFormat="false" ht="21.75" hidden="false" customHeight="true" outlineLevel="0" collapsed="false">
      <c r="A21" s="27"/>
      <c r="B21" s="35" t="s">
        <v>101</v>
      </c>
      <c r="C21" s="32"/>
      <c r="D21" s="36" t="str">
        <f aca="false">IF(D15&gt;=1225,"✓  JA","✗  NEE")</f>
        <v>✗  NEE</v>
      </c>
      <c r="E21" s="30" t="s">
        <v>102</v>
      </c>
    </row>
    <row r="22" customFormat="false" ht="21.75" hidden="false" customHeight="true" outlineLevel="0" collapsed="false">
      <c r="A22" s="27"/>
      <c r="B22" s="35" t="s">
        <v>103</v>
      </c>
      <c r="C22" s="32"/>
      <c r="D22" s="36" t="str">
        <f aca="false">IF(OR(UPPER(C9)="JA",D17&gt;0.5),"✓  JA","✗  NEE")</f>
        <v>✗  NEE</v>
      </c>
      <c r="E22" s="30" t="s">
        <v>104</v>
      </c>
    </row>
    <row r="23" customFormat="false" ht="21.75" hidden="false" customHeight="true" outlineLevel="0" collapsed="false">
      <c r="A23" s="27"/>
      <c r="B23" s="35" t="s">
        <v>105</v>
      </c>
      <c r="C23" s="32"/>
      <c r="D23" s="36" t="str">
        <f aca="false">IF(AND(D21="✓  JA",D22="✓  JA"),"✓  JA","✗  NEE")</f>
        <v>✗  NEE</v>
      </c>
      <c r="E23" s="30" t="s">
        <v>106</v>
      </c>
    </row>
    <row r="25" customFormat="false" ht="30" hidden="false" customHeight="true" outlineLevel="0" collapsed="false">
      <c r="A25" s="37" t="s">
        <v>107</v>
      </c>
      <c r="B25" s="37"/>
      <c r="C25" s="38" t="str">
        <f aca="false">IF(D23="✓  JA","✓  JA — Recht op ondernemersaftrek","✗  NEE — Geen ondernemersaftrek")</f>
        <v>✗  NEE — Geen ondernemersaftrek</v>
      </c>
      <c r="D25" s="38"/>
      <c r="E25" s="38"/>
    </row>
    <row r="27" customFormat="false" ht="13.5" hidden="false" customHeight="true" outlineLevel="0" collapsed="false"/>
    <row r="28" customFormat="false" ht="30" hidden="false" customHeight="true" outlineLevel="0" collapsed="false">
      <c r="A28" s="39" t="s">
        <v>108</v>
      </c>
      <c r="B28" s="39"/>
      <c r="C28" s="39"/>
      <c r="D28" s="39"/>
      <c r="E28" s="39"/>
    </row>
  </sheetData>
  <mergeCells count="8">
    <mergeCell ref="A1:E1"/>
    <mergeCell ref="A2:E2"/>
    <mergeCell ref="A4:E4"/>
    <mergeCell ref="A12:E12"/>
    <mergeCell ref="A19:E19"/>
    <mergeCell ref="A25:B25"/>
    <mergeCell ref="C25:E25"/>
    <mergeCell ref="A28:E28"/>
  </mergeCells>
  <conditionalFormatting sqref="C25">
    <cfRule type="expression" priority="2" aboveAverage="0" equalAverage="0" bottom="0" percent="0" rank="0" text="" dxfId="0">
      <formula>LEFT(C25,1)="✓"</formula>
    </cfRule>
    <cfRule type="expression" priority="3" aboveAverage="0" equalAverage="0" bottom="0" percent="0" rank="0" text="" dxfId="1">
      <formula>LEFT(C25,1)="✗"</formula>
    </cfRule>
  </conditionalFormatting>
  <conditionalFormatting sqref="D21">
    <cfRule type="expression" priority="4" aboveAverage="0" equalAverage="0" bottom="0" percent="0" rank="0" text="" dxfId="2">
      <formula>LEFT(D21,1)="✓"</formula>
    </cfRule>
    <cfRule type="expression" priority="5" aboveAverage="0" equalAverage="0" bottom="0" percent="0" rank="0" text="" dxfId="3">
      <formula>LEFT(D21,1)="✗"</formula>
    </cfRule>
  </conditionalFormatting>
  <conditionalFormatting sqref="D22">
    <cfRule type="expression" priority="6" aboveAverage="0" equalAverage="0" bottom="0" percent="0" rank="0" text="" dxfId="2">
      <formula>LEFT(D22,1)="✓"</formula>
    </cfRule>
    <cfRule type="expression" priority="7" aboveAverage="0" equalAverage="0" bottom="0" percent="0" rank="0" text="" dxfId="3">
      <formula>LEFT(D22,1)="✗"</formula>
    </cfRule>
  </conditionalFormatting>
  <conditionalFormatting sqref="D23">
    <cfRule type="expression" priority="8" aboveAverage="0" equalAverage="0" bottom="0" percent="0" rank="0" text="" dxfId="2">
      <formula>LEFT(D23,1)="✓"</formula>
    </cfRule>
    <cfRule type="expression" priority="9" aboveAverage="0" equalAverage="0" bottom="0" percent="0" rank="0" text="" dxfId="3">
      <formula>LEFT(D23,1)="✗"</formula>
    </cfRule>
  </conditionalFormatting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LibreOffice/26.2.4.2$Linux_X86_64 LibreOffice_project/620$Build-2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2026-06-12T12:10:14Z</dcterms:created>
  <dc:creator>openpyxl</dc:creator>
  <dc:description/>
  <dc:language>en-US</dc:language>
  <cp:lastModifiedBy/>
  <dcterms:modified xsi:type="dcterms:W3CDTF">2026-06-12T12:10:14Z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